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62022\kav habriut\"/>
    </mc:Choice>
  </mc:AlternateContent>
  <xr:revisionPtr revIDLastSave="0" documentId="13_ncr:1_{AB0C0C7E-FAA5-4F3C-8EF4-7F8E2C38158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21" i="27" l="1"/>
  <c r="C12" i="27"/>
  <c r="C11" i="27"/>
</calcChain>
</file>

<file path=xl/sharedStrings.xml><?xml version="1.0" encoding="utf-8"?>
<sst xmlns="http://schemas.openxmlformats.org/spreadsheetml/2006/main" count="6109" uniqueCount="1811">
  <si>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</si>
  <si>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</si>
  <si>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</si>
  <si>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</si>
  <si>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</si>
  <si>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</si>
  <si>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</si>
  <si>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</si>
  <si>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</si>
  <si>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</si>
  <si>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</si>
  <si>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</si>
  <si>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</si>
  <si>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</si>
  <si>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</si>
  <si>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</si>
  <si>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</si>
  <si>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</si>
  <si>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</si>
  <si>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</si>
  <si>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</si>
  <si>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</si>
  <si>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</si>
  <si>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</si>
  <si>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</si>
  <si>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</si>
  <si>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</si>
  <si>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</si>
  <si>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</si>
  <si>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</si>
  <si>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</si>
  <si>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</si>
  <si>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</si>
  <si>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</si>
  <si>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</si>
  <si>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</si>
  <si>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</si>
  <si>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</si>
  <si>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</si>
  <si>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</si>
  <si>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</si>
  <si>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</si>
  <si>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</si>
  <si>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</si>
  <si>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</si>
  <si>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</si>
  <si>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</si>
  <si>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</si>
  <si>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</si>
  <si>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</si>
  <si>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</si>
  <si>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</si>
  <si>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</si>
  <si>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</si>
  <si>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</si>
  <si>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</si>
  <si>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</si>
  <si>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</si>
  <si>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</si>
  <si>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</si>
  <si>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</si>
  <si>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</si>
  <si>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</si>
  <si>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</si>
  <si>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</si>
  <si>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</si>
  <si>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</si>
  <si>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</si>
  <si>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</si>
  <si>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</si>
  <si>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</si>
  <si>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</si>
  <si>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</si>
  <si>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</si>
  <si>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</si>
  <si>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</si>
  <si>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</si>
  <si>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</si>
  <si>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</si>
  <si>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</si>
  <si>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</si>
  <si>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</si>
  <si>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</si>
  <si>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</si>
  <si>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</si>
  <si>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</si>
  <si>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</si>
  <si>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</si>
  <si>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</si>
  <si>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</si>
  <si>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</si>
  <si>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</si>
  <si>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</si>
  <si>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</si>
  <si>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</si>
  <si>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</si>
  <si>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</si>
  <si>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</si>
  <si>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</si>
  <si>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</si>
  <si>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</si>
  <si>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</si>
  <si>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</si>
  <si>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</si>
  <si>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</si>
  <si>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</si>
  <si>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</si>
  <si>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</si>
  <si>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</si>
  <si>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</si>
  <si>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</si>
  <si>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</si>
  <si>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</si>
  <si>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</si>
  <si>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</si>
  <si>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</si>
  <si>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</si>
  <si>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</si>
  <si>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</si>
  <si>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</si>
  <si>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</si>
  <si>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</si>
  <si>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</si>
  <si>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</si>
  <si>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</si>
  <si>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</si>
  <si>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</si>
  <si>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</si>
  <si>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</si>
  <si>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</si>
  <si>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</si>
  <si>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</si>
  <si>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</si>
  <si>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</si>
  <si>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</si>
  <si>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</si>
  <si>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</si>
  <si>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</si>
  <si>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</si>
  <si>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</si>
  <si>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</si>
  <si>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</si>
  <si>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</si>
  <si>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</si>
  <si>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</si>
  <si>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</si>
  <si>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</si>
  <si>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</si>
  <si>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</si>
  <si>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</si>
  <si>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</si>
  <si>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</si>
  <si>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</si>
  <si>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</si>
  <si>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</si>
  <si>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</si>
  <si>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</si>
  <si>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</si>
  <si>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</si>
  <si>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</si>
  <si>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</si>
  <si>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</si>
  <si>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</si>
  <si>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</si>
  <si>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</si>
  <si>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</si>
  <si>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</si>
  <si>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</si>
  <si>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</si>
  <si>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</si>
  <si>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</si>
  <si>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</si>
  <si>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</si>
  <si>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</si>
  <si>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</si>
  <si>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</si>
  <si>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</si>
  <si>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</si>
  <si>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</si>
  <si>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</si>
  <si>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</si>
  <si>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</si>
  <si>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</si>
  <si>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</si>
  <si>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</si>
  <si>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</si>
  <si>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</si>
  <si>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</si>
  <si>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</si>
  <si>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</si>
  <si>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</si>
  <si>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</si>
  <si>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</si>
  <si>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</si>
  <si>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</si>
  <si>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</si>
  <si>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</si>
  <si>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</si>
  <si>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</si>
  <si>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</si>
  <si>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</si>
  <si>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</si>
  <si>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</si>
  <si>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</si>
  <si>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</si>
  <si>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</si>
  <si>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</si>
  <si>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</si>
  <si>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</si>
  <si>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</si>
  <si>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</si>
  <si>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</si>
  <si>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</si>
  <si>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</si>
  <si>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</si>
  <si>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</si>
  <si>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</si>
  <si>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</si>
  <si>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בנק הפועלים</t>
  </si>
  <si>
    <t>עו'ש(לשלם)- בנק הפועלים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</si>
  <si>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</si>
  <si>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</si>
  <si>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</si>
  <si>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</si>
  <si>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</si>
  <si>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</si>
  <si>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</si>
  <si>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</si>
  <si>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</si>
  <si>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</si>
  <si>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</si>
  <si>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</si>
  <si>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</si>
  <si>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</si>
  <si>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</si>
  <si>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</si>
  <si>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</si>
  <si>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</si>
  <si>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</si>
  <si>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</si>
  <si>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</si>
  <si>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</si>
  <si>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</si>
  <si>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</si>
  <si>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</si>
  <si>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</si>
  <si>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</si>
  <si>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</si>
  <si>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</si>
  <si>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</si>
  <si>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</si>
  <si>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</si>
  <si>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</si>
  <si>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</si>
  <si>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</si>
  <si>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17/08/20</t>
  </si>
  <si>
    <t>ממשל צמודה 0923- גליל</t>
  </si>
  <si>
    <t>1128081</t>
  </si>
  <si>
    <t>13/01/19</t>
  </si>
  <si>
    <t>ממשל צמודה 1025- גליל</t>
  </si>
  <si>
    <t>1135912</t>
  </si>
  <si>
    <t>16/09/20</t>
  </si>
  <si>
    <t>ממשל צמודה 1131- גליל</t>
  </si>
  <si>
    <t>1172220</t>
  </si>
  <si>
    <t>01/11/21</t>
  </si>
  <si>
    <t>ממשלתי צמודה 0536- גליל</t>
  </si>
  <si>
    <t>1097708</t>
  </si>
  <si>
    <t>11/04/19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</si>
  <si>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</si>
  <si>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</si>
  <si>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</si>
  <si>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</si>
  <si>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</si>
  <si>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מלווה קצר מועד 513- בנק ישראל- מק"מ</t>
  </si>
  <si>
    <t>8230518</t>
  </si>
  <si>
    <t>12/05/22</t>
  </si>
  <si>
    <t>סה"כ שחר</t>
  </si>
  <si>
    <t>ממשל שקלית 0723- שחר</t>
  </si>
  <si>
    <t>1167105</t>
  </si>
  <si>
    <t>11/03/21</t>
  </si>
  <si>
    <t>ממשל שקלית 323- שחר</t>
  </si>
  <si>
    <t>1126747</t>
  </si>
  <si>
    <t>19/01/21</t>
  </si>
  <si>
    <t>ממשלתי שקלי 324- שחר</t>
  </si>
  <si>
    <t>1130848</t>
  </si>
  <si>
    <t>05/05/21</t>
  </si>
  <si>
    <t>ממשלתי שקלית 0142- שחר</t>
  </si>
  <si>
    <t>1125400</t>
  </si>
  <si>
    <t>06/02/19</t>
  </si>
  <si>
    <t>ממשלתית שקלית 1.5% 11/23- שחר</t>
  </si>
  <si>
    <t>1155068</t>
  </si>
  <si>
    <t>10/10/21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</si>
  <si>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</si>
  <si>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</si>
  <si>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</si>
  <si>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</si>
  <si>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ZCP 12/22- US TREASURY N/B</t>
  </si>
  <si>
    <t>US912796P948</t>
  </si>
  <si>
    <t>AA+</t>
  </si>
  <si>
    <t>S&amp;P</t>
  </si>
  <si>
    <t>01/12/21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</si>
  <si>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</si>
  <si>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</si>
  <si>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</si>
  <si>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</si>
  <si>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</si>
  <si>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</si>
  <si>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</si>
  <si>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</si>
  <si>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</si>
  <si>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</si>
  <si>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</si>
  <si>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</si>
  <si>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</si>
  <si>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</si>
  <si>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</si>
  <si>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</si>
  <si>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</si>
  <si>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</si>
  <si>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</si>
  <si>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</si>
  <si>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</si>
  <si>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</si>
  <si>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</si>
  <si>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</si>
  <si>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</si>
  <si>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</si>
  <si>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</si>
  <si>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</si>
  <si>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</si>
  <si>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</si>
  <si>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</si>
  <si>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15/06/21</t>
  </si>
  <si>
    <t>מזרחי הנפ 44 2022 0.99%- מזרחי טפחות חברה להנפקות בע"מ</t>
  </si>
  <si>
    <t>2310209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</si>
  <si>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</si>
  <si>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</si>
  <si>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</si>
  <si>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</si>
  <si>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</si>
  <si>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</si>
  <si>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</si>
  <si>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</si>
  <si>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</si>
  <si>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</si>
  <si>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</si>
  <si>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</si>
  <si>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</si>
  <si>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</si>
  <si>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</si>
  <si>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</si>
  <si>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</si>
  <si>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</si>
  <si>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</si>
  <si>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</si>
  <si>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</si>
  <si>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</si>
  <si>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דיסקונט מנפיקים הת ד- דיסקונט מנפיקים בע"מ</t>
  </si>
  <si>
    <t>7480049</t>
  </si>
  <si>
    <t>ilAA+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</si>
  <si>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</si>
  <si>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</si>
  <si>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</si>
  <si>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</si>
  <si>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</si>
  <si>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</si>
  <si>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עזריאלי אגח ד- קבוצת עזריאלי בע"מ (לשעבר קנית מימון)</t>
  </si>
  <si>
    <t>1138650</t>
  </si>
  <si>
    <t>510960719</t>
  </si>
  <si>
    <t>נדל"ן מניב בישראל</t>
  </si>
  <si>
    <t>12/03/20</t>
  </si>
  <si>
    <t>עזריאלי אגח ה- קבוצת עזריאלי בע"מ (לשעבר קנית מימון)</t>
  </si>
  <si>
    <t>1156603</t>
  </si>
  <si>
    <t>22/04/20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</si>
  <si>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</si>
  <si>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</si>
  <si>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</si>
  <si>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</si>
  <si>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16/03/20</t>
  </si>
  <si>
    <t>איירפורט אגח ה- איירפורט סיטי בע"מ</t>
  </si>
  <si>
    <t>1133487</t>
  </si>
  <si>
    <t>511659401</t>
  </si>
  <si>
    <t>ilAA</t>
  </si>
  <si>
    <t>16/01/19</t>
  </si>
  <si>
    <t>אמות אגח ב- אמות השקעות בע"מ</t>
  </si>
  <si>
    <t>1126630</t>
  </si>
  <si>
    <t>520026683</t>
  </si>
  <si>
    <t>Aa2.il</t>
  </si>
  <si>
    <t>04/01/22</t>
  </si>
  <si>
    <t>אמות אגח ח- אמות השקעות בע"מ</t>
  </si>
  <si>
    <t>1172782</t>
  </si>
  <si>
    <t>10/01/22</t>
  </si>
  <si>
    <t>בראק אן וי אגח ב (חסום- בראק קפיטל פרופרטיז אן וי</t>
  </si>
  <si>
    <t>11283470</t>
  </si>
  <si>
    <t>1560</t>
  </si>
  <si>
    <t>נדלן מניב בחול</t>
  </si>
  <si>
    <t>10/03/22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</si>
  <si>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</si>
  <si>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</si>
  <si>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</si>
  <si>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</si>
  <si>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</si>
  <si>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</si>
  <si>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18/11/21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</si>
  <si>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</si>
  <si>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</si>
  <si>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</si>
  <si>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</si>
  <si>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</si>
  <si>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</si>
  <si>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</si>
  <si>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</si>
  <si>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ביטוח</t>
  </si>
  <si>
    <t>פועלים התחייבות נדחים ו- בנק הפועלים בע"מ</t>
  </si>
  <si>
    <t>6620553</t>
  </si>
  <si>
    <t>15/03/22</t>
  </si>
  <si>
    <t>שופרסל אגח ו- שופר-סל בע"מ</t>
  </si>
  <si>
    <t>7770217</t>
  </si>
  <si>
    <t>520022732</t>
  </si>
  <si>
    <t>רשתות שיווק</t>
  </si>
  <si>
    <t>שלמה החז אגח יח- ש. שלמה החזקות בע"מ לשעבר ניו קופל</t>
  </si>
  <si>
    <t>1410307</t>
  </si>
  <si>
    <t>520034372</t>
  </si>
  <si>
    <t>24/11/21</t>
  </si>
  <si>
    <t>אלוני חץ אגח ח- אלוני-חץ נכסים והשקעות בע"מ</t>
  </si>
  <si>
    <t>3900271</t>
  </si>
  <si>
    <t>520038506</t>
  </si>
  <si>
    <t>ilAA-</t>
  </si>
  <si>
    <t>22/11/21</t>
  </si>
  <si>
    <t>אלרוב נדלן אג"ח ו- אלרוב נדל"ן ומלונאות בע"מ</t>
  </si>
  <si>
    <t>3870185</t>
  </si>
  <si>
    <t>520038894</t>
  </si>
  <si>
    <t>בזק אגח 12- בזק החברה הישראלית לתקשורת בע"מ</t>
  </si>
  <si>
    <t>2300242</t>
  </si>
  <si>
    <t>520031931</t>
  </si>
  <si>
    <t>Aa3.il</t>
  </si>
  <si>
    <t>13/10/21</t>
  </si>
  <si>
    <t>בזק אגח 6- בזק החברה הישראלית לתקשורת בע"מ</t>
  </si>
  <si>
    <t>2300143</t>
  </si>
  <si>
    <t>ביג אגח טו- ביג מרכזי קניות (2004) בע"מ</t>
  </si>
  <si>
    <t>1162221</t>
  </si>
  <si>
    <t>513623314</t>
  </si>
  <si>
    <t>14/01/20</t>
  </si>
  <si>
    <t>ביג אגח כ- ביג מרכזי קניות (2004) בע"מ</t>
  </si>
  <si>
    <t>1186188</t>
  </si>
  <si>
    <t>AA-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</si>
  <si>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</si>
  <si>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</si>
  <si>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</si>
  <si>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</si>
  <si>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</si>
  <si>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הפניקס אגח 5- הפניקס אחזקות בע"מ</t>
  </si>
  <si>
    <t>7670284</t>
  </si>
  <si>
    <t>520017450</t>
  </si>
  <si>
    <t>07/09/20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</si>
  <si>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</si>
  <si>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</si>
  <si>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</si>
  <si>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</si>
  <si>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</si>
  <si>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13/07/20</t>
  </si>
  <si>
    <t>סלע נדלן אגח ג- סלע קפיטל נדל"ן בע"מ</t>
  </si>
  <si>
    <t>1138973</t>
  </si>
  <si>
    <t>513992529</t>
  </si>
  <si>
    <t>19/10/20</t>
  </si>
  <si>
    <t>רבוע נדלן אגח ה- רבוע כחול נדל"ן בע"מ</t>
  </si>
  <si>
    <t>1130467</t>
  </si>
  <si>
    <t>513765859</t>
  </si>
  <si>
    <t>גזית גלוב אגח יד- ג'י סיטי בע"מ</t>
  </si>
  <si>
    <t>1260736</t>
  </si>
  <si>
    <t>520033234</t>
  </si>
  <si>
    <t>ilA+</t>
  </si>
  <si>
    <t>15/01/20</t>
  </si>
  <si>
    <t>מגה אור אגח ד- מגה אור החזקות בע"מ</t>
  </si>
  <si>
    <t>1130632</t>
  </si>
  <si>
    <t>513257873</t>
  </si>
  <si>
    <t>21/06/22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</si>
  <si>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</si>
  <si>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</si>
  <si>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</si>
  <si>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</si>
  <si>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</si>
  <si>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</si>
  <si>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</si>
  <si>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</si>
  <si>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אדגר אגח ט- אדגר השקעות ופיתוח בע"מ</t>
  </si>
  <si>
    <t>1820190</t>
  </si>
  <si>
    <t>520035171</t>
  </si>
  <si>
    <t>A2.il</t>
  </si>
  <si>
    <t>אפריקה נכסים ח- אפי נכסים בע"מ</t>
  </si>
  <si>
    <t>1142231</t>
  </si>
  <si>
    <t>510560188</t>
  </si>
  <si>
    <t>אשטרום נכ אגח 8- אשטרום נכסים בע"מ</t>
  </si>
  <si>
    <t>2510162</t>
  </si>
  <si>
    <t>520036617</t>
  </si>
  <si>
    <t>ilA</t>
  </si>
  <si>
    <t>02/04/20</t>
  </si>
  <si>
    <t>הכשרת ישוב אגח 21- חברת הכשרת הישוב בישראל בע"מ</t>
  </si>
  <si>
    <t>6120224</t>
  </si>
  <si>
    <t>520020116</t>
  </si>
  <si>
    <t>26/01/20</t>
  </si>
  <si>
    <t>מימון ישיר אגח ד-ת"א חסום 18.7.22- מימון ישיר מקבוצת ישיר 2006 בע"מ</t>
  </si>
  <si>
    <t>11756600</t>
  </si>
  <si>
    <t>19/01/22</t>
  </si>
  <si>
    <t>מנרב אגח ד- קבוצת מנרב  בע"מ</t>
  </si>
  <si>
    <t>1550169</t>
  </si>
  <si>
    <t>520034505</t>
  </si>
  <si>
    <t>בנייה</t>
  </si>
  <si>
    <t>27/02/22</t>
  </si>
  <si>
    <t>דליה אגח א-חסום 30.9- דליה חברות אנרגיה בע"מ</t>
  </si>
  <si>
    <t>11849510</t>
  </si>
  <si>
    <t>516269248</t>
  </si>
  <si>
    <t>A3.il</t>
  </si>
  <si>
    <t>04/04/22</t>
  </si>
  <si>
    <t>הכשרת ישוב אגח 22- חברת הכשרת הישוב בישראל בע"מ</t>
  </si>
  <si>
    <t>6120240</t>
  </si>
  <si>
    <t>ilA-</t>
  </si>
  <si>
    <t>13/08/19</t>
  </si>
  <si>
    <t>מגוריט אגח ד- מגוריט ישראל בעמ</t>
  </si>
  <si>
    <t>1185834</t>
  </si>
  <si>
    <t>515434074</t>
  </si>
  <si>
    <t>12/04/22</t>
  </si>
  <si>
    <t>רני צים אגח ב- רני צים מרכזי קניות בע"מ</t>
  </si>
  <si>
    <t>1171834</t>
  </si>
  <si>
    <t>514353671</t>
  </si>
  <si>
    <t>רני צים אגח ב-חסום 11.10.2022- רני צים מרכזי קניות בע"מ</t>
  </si>
  <si>
    <t>11718340</t>
  </si>
  <si>
    <t>מישורים   אגח ח- מישורים השקעות נדלן בעמ</t>
  </si>
  <si>
    <t>1143163</t>
  </si>
  <si>
    <t>511491839</t>
  </si>
  <si>
    <t>ilBBB+</t>
  </si>
  <si>
    <t>26/09/19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</si>
  <si>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</si>
  <si>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</si>
  <si>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</si>
  <si>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</si>
  <si>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</si>
  <si>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</si>
  <si>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</si>
  <si>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</si>
  <si>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</si>
  <si>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</si>
  <si>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</si>
  <si>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</si>
  <si>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</si>
  <si>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</si>
  <si>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13/04/22</t>
  </si>
  <si>
    <t>מניבים ריט אג 1- מניבים קרן הריט החדשה בע"מ</t>
  </si>
  <si>
    <t>1140581</t>
  </si>
  <si>
    <t>515327120</t>
  </si>
  <si>
    <t>נופר אנרג אגח א- ע.י נופר אנרגי' בע"מ</t>
  </si>
  <si>
    <t>1179340</t>
  </si>
  <si>
    <t>514599943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</si>
  <si>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</si>
  <si>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</si>
  <si>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</si>
  <si>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</si>
  <si>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</si>
  <si>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</si>
  <si>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</si>
  <si>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</si>
  <si>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</si>
  <si>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</si>
  <si>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</si>
  <si>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</si>
  <si>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</si>
  <si>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</si>
  <si>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השקעה ואחזקות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</si>
  <si>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</si>
  <si>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</si>
  <si>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</si>
  <si>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</si>
  <si>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</si>
  <si>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</si>
  <si>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12/06/22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</si>
  <si>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</si>
  <si>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</si>
  <si>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</si>
  <si>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</si>
  <si>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</si>
  <si>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</si>
  <si>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</si>
  <si>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</si>
  <si>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</si>
  <si>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פועלים אגח 100- בנק הפועלים בע"מ</t>
  </si>
  <si>
    <t>6620488</t>
  </si>
  <si>
    <t>דה זראסאי אגח ה- ZARASAI GROUP LTD</t>
  </si>
  <si>
    <t>1169556</t>
  </si>
  <si>
    <t>1744984</t>
  </si>
  <si>
    <t>03/11/20</t>
  </si>
  <si>
    <t>הראל השקעות אגח א- הראל השקעות בביטוח ושרותים פיננסים בע"מ</t>
  </si>
  <si>
    <t>5850110</t>
  </si>
  <si>
    <t>520033986</t>
  </si>
  <si>
    <t>02/11/21</t>
  </si>
  <si>
    <t>מבני תעשיה אגח טז- מבנה נדל"ן (כ.ד)  בע"מ</t>
  </si>
  <si>
    <t>2260438</t>
  </si>
  <si>
    <t>18/05/20</t>
  </si>
  <si>
    <t>מנורה הון ד- מנורה חברה לביטוח בע"מ</t>
  </si>
  <si>
    <t>1135920</t>
  </si>
  <si>
    <t>520042540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</si>
  <si>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</si>
  <si>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</si>
  <si>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</si>
  <si>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</si>
  <si>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</si>
  <si>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</si>
  <si>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</si>
  <si>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</si>
  <si>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</si>
  <si>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ב- SILVERSTEIN PROPERTIES LTD</t>
  </si>
  <si>
    <t>1160597</t>
  </si>
  <si>
    <t>1737</t>
  </si>
  <si>
    <t>02/10/19</t>
  </si>
  <si>
    <t>דה זראסאי אג ג- ZARASAI GROUP LTD</t>
  </si>
  <si>
    <t>1137975</t>
  </si>
  <si>
    <t>ווסטדייל אגח א- WESTDALE AMERICA LIMITED</t>
  </si>
  <si>
    <t>1157577</t>
  </si>
  <si>
    <t>1772</t>
  </si>
  <si>
    <t>17/04/19</t>
  </si>
  <si>
    <t>כללביט אגח יא- כללביט מימון בע"מ</t>
  </si>
  <si>
    <t>1160647</t>
  </si>
  <si>
    <t>24/09/19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</si>
  <si>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</si>
  <si>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</si>
  <si>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</si>
  <si>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</si>
  <si>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</si>
  <si>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</si>
  <si>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</si>
  <si>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פניקס הון אגח יא- הפניקס גיוסי הון (2009) בע"מ</t>
  </si>
  <si>
    <t>1159359</t>
  </si>
  <si>
    <t>514290345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</si>
  <si>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</si>
  <si>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</si>
  <si>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</si>
  <si>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</si>
  <si>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</si>
  <si>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פסיפיק אגח ב חדש - חסום- פסיפיק אוק אסאואר(בי וי איי) הולדינגס</t>
  </si>
  <si>
    <t>11630620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</si>
  <si>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</si>
  <si>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</si>
  <si>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</si>
  <si>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</si>
  <si>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</si>
  <si>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</si>
  <si>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</si>
  <si>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</si>
  <si>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</si>
  <si>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</si>
  <si>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</si>
  <si>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</si>
  <si>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</si>
  <si>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</si>
  <si>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</si>
  <si>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</si>
  <si>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ספנסר אגח ג- ספנסר אקוויטי גרופ לימיטד</t>
  </si>
  <si>
    <t>1147495</t>
  </si>
  <si>
    <t>1838863</t>
  </si>
  <si>
    <t>אזורים אגח 11- אזורים-חברה להשקעות בפתוח ובבנין בע"מ</t>
  </si>
  <si>
    <t>7150352</t>
  </si>
  <si>
    <t>520025990</t>
  </si>
  <si>
    <t>17/05/22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</si>
  <si>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</si>
  <si>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</si>
  <si>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</si>
  <si>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</si>
  <si>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</si>
  <si>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</si>
  <si>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</si>
  <si>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</si>
  <si>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</si>
  <si>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</si>
  <si>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1513</t>
  </si>
  <si>
    <t>15/07/20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</si>
  <si>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</si>
  <si>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</si>
  <si>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</si>
  <si>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</si>
  <si>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</si>
  <si>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</si>
  <si>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</si>
  <si>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</si>
  <si>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</si>
  <si>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</si>
  <si>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24/11/20</t>
  </si>
  <si>
    <t>פתאל אגח ג- פתאל נכסים(אירופה)בע"מ</t>
  </si>
  <si>
    <t>1141852</t>
  </si>
  <si>
    <t>515328250</t>
  </si>
  <si>
    <t>23/01/22</t>
  </si>
  <si>
    <t>פתאל אירופה אגח א- פתאל נכסים(אירופה)בע"מ</t>
  </si>
  <si>
    <t>1137512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</si>
  <si>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</si>
  <si>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</si>
  <si>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</si>
  <si>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</si>
  <si>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</si>
  <si>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</si>
  <si>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</si>
  <si>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</si>
  <si>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אלקטרה נדלן אגח ו- אלקטרה נדל"ן בע"מ</t>
  </si>
  <si>
    <t>1174564</t>
  </si>
  <si>
    <t>510607328</t>
  </si>
  <si>
    <t>29/03/21</t>
  </si>
  <si>
    <t>אקסטל אג"ח ג חסום 9/8/2022- אקסטל לימיטד</t>
  </si>
  <si>
    <t>11750410</t>
  </si>
  <si>
    <t>1622</t>
  </si>
  <si>
    <t>10/02/22</t>
  </si>
  <si>
    <t>בזן אגח יב - חסום 24.9.2022- בתי זקוק לנפט בע"מ</t>
  </si>
  <si>
    <t>259057800</t>
  </si>
  <si>
    <t>520036658</t>
  </si>
  <si>
    <t>24/03/22</t>
  </si>
  <si>
    <t>דה לסר אגח ז- דה לסר גרופ לימיטד</t>
  </si>
  <si>
    <t>1178920</t>
  </si>
  <si>
    <t>27/12/21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</si>
  <si>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</si>
  <si>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</si>
  <si>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</si>
  <si>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</si>
  <si>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</si>
  <si>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</si>
  <si>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</si>
  <si>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</si>
  <si>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</si>
  <si>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</si>
  <si>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 חסום- נאוויטס פטרוליום, שותפות מוגבלת</t>
  </si>
  <si>
    <t>11696140</t>
  </si>
  <si>
    <t>550263107</t>
  </si>
  <si>
    <t>29/06/22</t>
  </si>
  <si>
    <t>נאוויטס פטרו אגח ב'- נאוויטס פטרוליום, שותפות מוגבלת</t>
  </si>
  <si>
    <t>1169614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</si>
  <si>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</si>
  <si>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</si>
  <si>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</si>
  <si>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</si>
  <si>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</si>
  <si>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</si>
  <si>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</si>
  <si>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</si>
  <si>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ד- ש.י.ר שלמה נדל"ן בע"מ</t>
  </si>
  <si>
    <t>1157668</t>
  </si>
  <si>
    <t>513957472</t>
  </si>
  <si>
    <t>28/04/22</t>
  </si>
  <si>
    <t>אורשי אגח ג- אורשי ג.ש. בע"מ</t>
  </si>
  <si>
    <t>1170372</t>
  </si>
  <si>
    <t>513547224</t>
  </si>
  <si>
    <t>Baa1.il</t>
  </si>
  <si>
    <t>24/01/22</t>
  </si>
  <si>
    <t>אנקור הזדמנויות אגח א- אנקור הזדמנויות בע"מ</t>
  </si>
  <si>
    <t>1183607</t>
  </si>
  <si>
    <t>2059088</t>
  </si>
  <si>
    <t>16/01/22</t>
  </si>
  <si>
    <t>חג'ג' אגח ח- קבוצת חג'ג' ייזום נדל"ן בע"מ</t>
  </si>
  <si>
    <t>8230229</t>
  </si>
  <si>
    <t>520033309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</si>
  <si>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</si>
  <si>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</si>
  <si>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</si>
  <si>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</si>
  <si>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</si>
  <si>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מויניאן   אגח ב- מויניאן לימיטד</t>
  </si>
  <si>
    <t>1143015</t>
  </si>
  <si>
    <t>1643</t>
  </si>
  <si>
    <t>30/07/19</t>
  </si>
  <si>
    <t>מיכמן אגח ב- מיכמן בס"ד בע"מ</t>
  </si>
  <si>
    <t>1184357</t>
  </si>
  <si>
    <t>515186999</t>
  </si>
  <si>
    <t>שוהם ביזנס אגח ד חסום 3.10.22- א.נ שוהם בידנס בע"מ</t>
  </si>
  <si>
    <t>11820470</t>
  </si>
  <si>
    <t>520043860</t>
  </si>
  <si>
    <t>דיסקונט השקעות אגח י- חברת השקעות דיסקונט בע"מ</t>
  </si>
  <si>
    <t>6390348</t>
  </si>
  <si>
    <t>520023896</t>
  </si>
  <si>
    <t>ilBBB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</si>
  <si>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</si>
  <si>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</si>
  <si>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</si>
  <si>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</si>
  <si>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</si>
  <si>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</si>
  <si>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</si>
  <si>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דלק קב   אגח לא- קבוצת דלק בע"מ</t>
  </si>
  <si>
    <t>1134790</t>
  </si>
  <si>
    <t>520044322</t>
  </si>
  <si>
    <t>ilBBB-</t>
  </si>
  <si>
    <t>18/08/19</t>
  </si>
  <si>
    <t>דלק קב אגח לד- קבוצת דלק בע"מ</t>
  </si>
  <si>
    <t>1143361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</si>
  <si>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</si>
  <si>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</si>
  <si>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</si>
  <si>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</si>
  <si>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</si>
  <si>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</si>
  <si>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</si>
  <si>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</si>
  <si>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</si>
  <si>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</si>
  <si>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</si>
  <si>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</si>
  <si>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</si>
  <si>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</si>
  <si>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דלק קב   אגח לו  30.04.2028- קבוצת דלק בע"מ</t>
  </si>
  <si>
    <t>1181122</t>
  </si>
  <si>
    <t>25/10/21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</si>
  <si>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</si>
  <si>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</si>
  <si>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</si>
  <si>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</si>
  <si>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</si>
  <si>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</si>
  <si>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</si>
  <si>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</si>
  <si>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</si>
  <si>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</si>
  <si>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קורפ אגח יח- ספיר קורפ בע"מ</t>
  </si>
  <si>
    <t>3650140</t>
  </si>
  <si>
    <t>520038340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</si>
  <si>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</si>
  <si>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</si>
  <si>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</si>
  <si>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</si>
  <si>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</si>
  <si>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</si>
  <si>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</si>
  <si>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</si>
  <si>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</si>
  <si>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</si>
  <si>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</si>
  <si>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עץ, נייר ודפוס</t>
  </si>
  <si>
    <t>תמר פטרו אגח ב- תמר פטרוליום בעמ</t>
  </si>
  <si>
    <t>1143593</t>
  </si>
  <si>
    <t>515334662</t>
  </si>
  <si>
    <t>08/01/19</t>
  </si>
  <si>
    <t>סה"כ אחר</t>
  </si>
  <si>
    <t>LVIA6.125%6/25- לוויתן בונד בע"מ</t>
  </si>
  <si>
    <t>IL0011677742</t>
  </si>
  <si>
    <t>בלומברג</t>
  </si>
  <si>
    <t>516223864</t>
  </si>
  <si>
    <t>Energy</t>
  </si>
  <si>
    <t>BB-</t>
  </si>
  <si>
    <t>LVIAT5.75%6/23- לוויתן בונד בע"מ</t>
  </si>
  <si>
    <t>IL0011677668</t>
  </si>
  <si>
    <t>TEVA 4.375% 09/05/30- טבע תעשיות פרמצבטיות בע"מ</t>
  </si>
  <si>
    <t>XS2406607171</t>
  </si>
  <si>
    <t>520013954</t>
  </si>
  <si>
    <t>פארמה</t>
  </si>
  <si>
    <t>TEVA 5.125% 09/05/29- טבע תעשיות פרמצבטיות בע"מ</t>
  </si>
  <si>
    <t>US88167AAQ40</t>
  </si>
  <si>
    <t>ENOIGA 5 3/8 30/03/28- Energean plc</t>
  </si>
  <si>
    <t>IL0011736738</t>
  </si>
  <si>
    <t>1762</t>
  </si>
  <si>
    <t>Ba3</t>
  </si>
  <si>
    <t>Moodys</t>
  </si>
  <si>
    <t>16/03/22</t>
  </si>
  <si>
    <t>ENOIGA 5 7/8 30/03/31- Energean plc</t>
  </si>
  <si>
    <t>IL0011736811</t>
  </si>
  <si>
    <t>20/04/22</t>
  </si>
  <si>
    <t>ENOGLN 6.5% 30/4/27- Energean plc</t>
  </si>
  <si>
    <t>USG3044DAA49</t>
  </si>
  <si>
    <t>B</t>
  </si>
  <si>
    <t>10/11/21</t>
  </si>
  <si>
    <t>IAECN 9% 07/26- ITHACA ENERGY NORTH</t>
  </si>
  <si>
    <t>USG49774AB18</t>
  </si>
  <si>
    <t>27823</t>
  </si>
  <si>
    <t>B3</t>
  </si>
  <si>
    <t>21/03/22</t>
  </si>
  <si>
    <t>ENOIGA4.5%3/24- אנרג'יאן ישראל לימיטד</t>
  </si>
  <si>
    <t>IL0011736571</t>
  </si>
  <si>
    <t>560033185</t>
  </si>
  <si>
    <t>01/04/22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</si>
  <si>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</si>
  <si>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</si>
  <si>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</si>
  <si>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</si>
  <si>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</si>
  <si>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</si>
  <si>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</si>
  <si>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</si>
  <si>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</si>
  <si>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</si>
  <si>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</si>
  <si>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</si>
  <si>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</si>
  <si>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</si>
  <si>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</si>
  <si>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</si>
  <si>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</si>
  <si>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</si>
  <si>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</si>
  <si>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</si>
  <si>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</si>
  <si>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</si>
  <si>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</si>
  <si>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</si>
  <si>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</si>
  <si>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</si>
  <si>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</si>
  <si>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</si>
  <si>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</si>
  <si>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</si>
  <si>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</si>
  <si>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</si>
  <si>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</si>
  <si>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</si>
  <si>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</si>
  <si>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</si>
  <si>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</si>
  <si>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</si>
  <si>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</si>
  <si>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</si>
  <si>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</si>
  <si>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</si>
  <si>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אמות חסום 11.7.22- אמות השקעות בע"מ</t>
  </si>
  <si>
    <t>10972780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</si>
  <si>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</si>
  <si>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</si>
  <si>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</si>
  <si>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</si>
  <si>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</si>
  <si>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</si>
  <si>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</si>
  <si>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</si>
  <si>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</si>
  <si>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</si>
  <si>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</si>
  <si>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</si>
  <si>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</si>
  <si>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</si>
  <si>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</si>
  <si>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</si>
  <si>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</si>
  <si>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</si>
  <si>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</si>
  <si>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</si>
  <si>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</si>
  <si>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</si>
  <si>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</si>
  <si>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</si>
  <si>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</si>
  <si>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</si>
  <si>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</si>
  <si>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</si>
  <si>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</si>
  <si>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ישראל קנדה- ישראל קנדה (ט.ר) בעמ</t>
  </si>
  <si>
    <t>434019</t>
  </si>
  <si>
    <t>פיבי- פ.י.ב.י. אחזקות בע"מ</t>
  </si>
  <si>
    <t>763011</t>
  </si>
  <si>
    <t>520029026</t>
  </si>
  <si>
    <t>אנרג'יאן- Energean plc</t>
  </si>
  <si>
    <t>1155290</t>
  </si>
  <si>
    <t>ניו-מד אנרג'י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</si>
  <si>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</si>
  <si>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</si>
  <si>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</si>
  <si>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</si>
  <si>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</si>
  <si>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</si>
  <si>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</si>
  <si>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</si>
  <si>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</si>
  <si>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</si>
  <si>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</si>
  <si>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</si>
  <si>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</si>
  <si>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</si>
  <si>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</si>
  <si>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</si>
  <si>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</si>
  <si>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</si>
  <si>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</si>
  <si>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</si>
  <si>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תדיראן הולדינגס- תדיראן גרופ בע"מ</t>
  </si>
  <si>
    <t>258012</t>
  </si>
  <si>
    <t>520036732</t>
  </si>
  <si>
    <t>הכשרה הישוב- חברת הכשרת הישוב בישראל בע"מ</t>
  </si>
  <si>
    <t>612010</t>
  </si>
  <si>
    <t>מגדלי תיכון- מגדלי הים התיכון</t>
  </si>
  <si>
    <t>1131523</t>
  </si>
  <si>
    <t>512719485</t>
  </si>
  <si>
    <t>מניבים ריט- מניבים קרן הריט החדשה בע"מ</t>
  </si>
  <si>
    <t>1140573</t>
  </si>
  <si>
    <t>סלע נדלן- סלע קפיטל נדל"ן בע"מ</t>
  </si>
  <si>
    <t>1109644</t>
  </si>
  <si>
    <t>ריט 1- ריט 1 בע"מ</t>
  </si>
  <si>
    <t>1098920</t>
  </si>
  <si>
    <t>513821488</t>
  </si>
  <si>
    <t>ארגו פרופרטיז אן. וי- ארגו פרופרטיז אן. וי</t>
  </si>
  <si>
    <t>1175371</t>
  </si>
  <si>
    <t>70252750</t>
  </si>
  <si>
    <t>סאמיט- סאמיט אחזקות נדל"ן בע"מ</t>
  </si>
  <si>
    <t>1081686</t>
  </si>
  <si>
    <t>נייר חדרה- נייר חדרה לשעבר מפעלי נייר</t>
  </si>
  <si>
    <t>632018</t>
  </si>
  <si>
    <t>520018383</t>
  </si>
  <si>
    <t>אלקטריאון- אלקטריאון וירלס</t>
  </si>
  <si>
    <t>368019</t>
  </si>
  <si>
    <t>520038126</t>
  </si>
  <si>
    <t>ורידיס אינווירונמנט- ורידיס אינווירונמנט בע"מ</t>
  </si>
  <si>
    <t>1176387</t>
  </si>
  <si>
    <t>515935807</t>
  </si>
  <si>
    <t>טרמינל איקס אונליין בעמ- טרמינל איקס אונליין בע"מ</t>
  </si>
  <si>
    <t>1178714</t>
  </si>
  <si>
    <t>515722536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</si>
  <si>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</si>
  <si>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</si>
  <si>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</si>
  <si>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</si>
  <si>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</si>
  <si>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</si>
  <si>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</si>
  <si>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</si>
  <si>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</si>
  <si>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</si>
  <si>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</si>
  <si>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</si>
  <si>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</si>
  <si>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</si>
  <si>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</si>
  <si>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</si>
  <si>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</si>
  <si>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</si>
  <si>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</si>
  <si>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</si>
  <si>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</si>
  <si>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</si>
  <si>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</si>
  <si>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</si>
  <si>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</si>
  <si>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</si>
  <si>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</si>
  <si>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</si>
  <si>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</si>
  <si>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</si>
  <si>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</si>
  <si>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</si>
  <si>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</si>
  <si>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</si>
  <si>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</si>
  <si>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</si>
  <si>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</si>
  <si>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</si>
  <si>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</si>
  <si>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</si>
  <si>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</si>
  <si>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</si>
  <si>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</si>
  <si>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</si>
  <si>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</si>
  <si>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</si>
  <si>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</si>
  <si>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</si>
  <si>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</si>
  <si>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</si>
  <si>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</si>
  <si>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</si>
  <si>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</si>
  <si>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</si>
  <si>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</si>
  <si>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</si>
  <si>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אקרו קבוצה- אקרו קבוצה</t>
  </si>
  <si>
    <t>1184902</t>
  </si>
  <si>
    <t>511996803</t>
  </si>
  <si>
    <t>לסיכו- לסיכו בע"מ</t>
  </si>
  <si>
    <t>1140946</t>
  </si>
  <si>
    <t>510512056</t>
  </si>
  <si>
    <t>פלאזה סנטר- פלאזה סנטרס</t>
  </si>
  <si>
    <t>1109917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</si>
  <si>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</si>
  <si>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</si>
  <si>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</si>
  <si>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</si>
  <si>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</si>
  <si>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</si>
  <si>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</si>
  <si>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</si>
  <si>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</si>
  <si>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ג'נריישן קפיטל- ג'נריישן קפיטל בע"מ</t>
  </si>
  <si>
    <t>1156926</t>
  </si>
  <si>
    <t>515846558</t>
  </si>
  <si>
    <t>קרדן אן.וי.- קרדן אן.וי.</t>
  </si>
  <si>
    <t>1087949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</si>
  <si>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</si>
  <si>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</si>
  <si>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</si>
  <si>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</si>
  <si>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תומר תמלוגי אנרגיה (2012)  בע"מ</t>
  </si>
  <si>
    <t>1129493</t>
  </si>
  <si>
    <t>514837111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</si>
  <si>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</si>
  <si>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</si>
  <si>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</si>
  <si>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</si>
  <si>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</si>
  <si>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</si>
  <si>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</si>
  <si>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</si>
  <si>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</si>
  <si>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</si>
  <si>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</si>
  <si>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</si>
  <si>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</si>
  <si>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</si>
  <si>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</si>
  <si>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</si>
  <si>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</si>
  <si>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</si>
  <si>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</si>
  <si>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</si>
  <si>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</si>
  <si>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</si>
  <si>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</si>
  <si>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</si>
  <si>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</si>
  <si>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</si>
  <si>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</si>
  <si>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</si>
  <si>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</si>
  <si>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</si>
  <si>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</si>
  <si>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</si>
  <si>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סקופ- קבוצת סקופ מתכות בע"מ</t>
  </si>
  <si>
    <t>288019</t>
  </si>
  <si>
    <t>520037425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</si>
  <si>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</si>
  <si>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</si>
  <si>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</si>
  <si>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</si>
  <si>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</si>
  <si>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</si>
  <si>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</si>
  <si>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</si>
  <si>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</si>
  <si>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</si>
  <si>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</si>
  <si>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</si>
  <si>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</si>
  <si>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אפריקה נכסים- אפי נכסים בע"מ</t>
  </si>
  <si>
    <t>1091354</t>
  </si>
  <si>
    <t>מישורים- מישורים השקעות נדלן בעמ</t>
  </si>
  <si>
    <t>1105196</t>
  </si>
  <si>
    <t>קריאטיב מדיה  בכורה סד L- קריאטיב מדיה אנד קומיוניטי טראסט קור</t>
  </si>
  <si>
    <t>1142355</t>
  </si>
  <si>
    <t>908311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</si>
  <si>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</si>
  <si>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</si>
  <si>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</si>
  <si>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</si>
  <si>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</si>
  <si>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</si>
  <si>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</si>
  <si>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</si>
  <si>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</si>
  <si>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</si>
  <si>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</si>
  <si>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</si>
  <si>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</si>
  <si>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</si>
  <si>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</si>
  <si>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</si>
  <si>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</si>
  <si>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</si>
  <si>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</si>
  <si>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</si>
  <si>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</si>
  <si>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</si>
  <si>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</si>
  <si>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</si>
  <si>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</si>
  <si>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</si>
  <si>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</si>
  <si>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</si>
  <si>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</si>
  <si>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</si>
  <si>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</si>
  <si>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</si>
  <si>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</si>
  <si>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</si>
  <si>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וואליו קפיטל- וואליו קפיטל וואן בע"מ</t>
  </si>
  <si>
    <t>599019</t>
  </si>
  <si>
    <t>520033804</t>
  </si>
  <si>
    <t>מגדלור- מגדלור - מוצרים אלטרנטיביים בע"מ</t>
  </si>
  <si>
    <t>1182567</t>
  </si>
  <si>
    <t>515514263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</si>
  <si>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</si>
  <si>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</si>
  <si>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</si>
  <si>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</si>
  <si>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</si>
  <si>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</si>
  <si>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</si>
  <si>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</si>
  <si>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</si>
  <si>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</si>
  <si>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</si>
  <si>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</si>
  <si>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</si>
  <si>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</si>
  <si>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</si>
  <si>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</si>
  <si>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</si>
  <si>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</si>
  <si>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</si>
  <si>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</si>
  <si>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</si>
  <si>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</si>
  <si>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</si>
  <si>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</si>
  <si>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</si>
  <si>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</si>
  <si>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</si>
  <si>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InMode LTD- אינמוד בע"מ</t>
  </si>
  <si>
    <t>IL0011595993</t>
  </si>
  <si>
    <t>NASDAQ</t>
  </si>
  <si>
    <t>514073618</t>
  </si>
  <si>
    <t>Health Care Equipment &amp; Services</t>
  </si>
  <si>
    <t>Solaredge Technologies- סולראדג' טכנולוגיות בע"מ</t>
  </si>
  <si>
    <t>US83417M1045</t>
  </si>
  <si>
    <t>513865329</t>
  </si>
  <si>
    <t>Semiconductors &amp; Semiconductor Equipment</t>
  </si>
  <si>
    <t>CAMTEK LIMITED- קמטק בע"מ</t>
  </si>
  <si>
    <t>IL0010952641</t>
  </si>
  <si>
    <t>WIX.COM LTD- וויקס.קום בע"מ</t>
  </si>
  <si>
    <t>IL0011301780</t>
  </si>
  <si>
    <t>513881177</t>
  </si>
  <si>
    <t>Software &amp; Services</t>
  </si>
  <si>
    <t>Perion netorks ltd- פריון נטוורק בע"מ לשעבר אינקרדימייל</t>
  </si>
  <si>
    <t>IL0010958192</t>
  </si>
  <si>
    <t>Zim Integrated shipping serv חסום- צים שירותי ספנות משולבים בע"מ</t>
  </si>
  <si>
    <t>IL0065100930</t>
  </si>
  <si>
    <t>NYSE</t>
  </si>
  <si>
    <t>520015041</t>
  </si>
  <si>
    <t>Transportation</t>
  </si>
  <si>
    <t>ZIM INTEGRATED SHIPPING SERV- צים שירותי ספנות משולבים בע"מ</t>
  </si>
  <si>
    <t>ATERIAN INC- ATERIAN INC</t>
  </si>
  <si>
    <t>US02156U1016</t>
  </si>
  <si>
    <t>11303</t>
  </si>
  <si>
    <t>Consumer Durables &amp; Apparel</t>
  </si>
  <si>
    <t>Park Plaza Hotels LTD- PPHE HOTEL GROUP LTD</t>
  </si>
  <si>
    <t>GG00B1Z5FH87</t>
  </si>
  <si>
    <t>LSE</t>
  </si>
  <si>
    <t>27919</t>
  </si>
  <si>
    <t>CHEVRON CORP- Chevron Corp</t>
  </si>
  <si>
    <t>US1667641005</t>
  </si>
  <si>
    <t>10075</t>
  </si>
  <si>
    <t>Energean Oil &amp; Gas PLC- Energean plc</t>
  </si>
  <si>
    <t>GB00BG12Y042</t>
  </si>
  <si>
    <t>DARIOHEALTH CORP- DarioHealth corp</t>
  </si>
  <si>
    <t>BBG003V5P7K2</t>
  </si>
  <si>
    <t>89812</t>
  </si>
  <si>
    <t>SHL Telemedicine Ltd- SHL TELEMEDICINE LTD</t>
  </si>
  <si>
    <t>IL0010855885</t>
  </si>
  <si>
    <t>SIX</t>
  </si>
  <si>
    <t>512527383</t>
  </si>
  <si>
    <t>Alphabet Inc-cl c- ALPHABET INC</t>
  </si>
  <si>
    <t>US02079K1079</t>
  </si>
  <si>
    <t>27390</t>
  </si>
  <si>
    <t>Media</t>
  </si>
  <si>
    <t>Cineworld Group Plc- Cineworld Group PLC</t>
  </si>
  <si>
    <t>GB00B15FWH70</t>
  </si>
  <si>
    <t>27672</t>
  </si>
  <si>
    <t>DIS US- WALT DISNEY CO</t>
  </si>
  <si>
    <t>US2546871060</t>
  </si>
  <si>
    <t>27082</t>
  </si>
  <si>
    <t>PFIZER INC- PFIZER INC</t>
  </si>
  <si>
    <t>US7170811035</t>
  </si>
  <si>
    <t>10627</t>
  </si>
  <si>
    <t>Pharmaceuticals &amp; Biotechnology</t>
  </si>
  <si>
    <t>Aroundtown SA- Aroundtown property</t>
  </si>
  <si>
    <t>LU1673108939</t>
  </si>
  <si>
    <t>FWB</t>
  </si>
  <si>
    <t>12853</t>
  </si>
  <si>
    <t>Real Estate</t>
  </si>
  <si>
    <t>Globalworth REAL EST- Global worth real estate invest</t>
  </si>
  <si>
    <t>GG00B979FD04</t>
  </si>
  <si>
    <t>12682</t>
  </si>
  <si>
    <t>THE MACERICH COMPANY- The Macerich Company</t>
  </si>
  <si>
    <t>US5543821012</t>
  </si>
  <si>
    <t>28622</t>
  </si>
  <si>
    <t>Vbare Iberian Properties Soc- Vbare Iberian Properties SOCIM</t>
  </si>
  <si>
    <t>ES0105196002</t>
  </si>
  <si>
    <t>27973</t>
  </si>
  <si>
    <t>AMAZON.COM INC- amazon.com</t>
  </si>
  <si>
    <t>US0231351067</t>
  </si>
  <si>
    <t>11069</t>
  </si>
  <si>
    <t>Retailing</t>
  </si>
  <si>
    <t>RH holdings Inc- Restoration Hardware Holdings</t>
  </si>
  <si>
    <t>US74967X1037</t>
  </si>
  <si>
    <t>27291</t>
  </si>
  <si>
    <t>NVIDIA corp- NVIDIA CORP</t>
  </si>
  <si>
    <t>US67066G1040</t>
  </si>
  <si>
    <t>10322</t>
  </si>
  <si>
    <t>Microsoft Corp- MICROSOFT CORP</t>
  </si>
  <si>
    <t>US5949181045</t>
  </si>
  <si>
    <t>10284</t>
  </si>
  <si>
    <t>Apple Inc- APPLE COMPUTER INC</t>
  </si>
  <si>
    <t>US0378331005</t>
  </si>
  <si>
    <t>10027</t>
  </si>
  <si>
    <t>Technology Hardware &amp; Equipment</t>
  </si>
  <si>
    <t>Scoutcam- Scoutcam LTD</t>
  </si>
  <si>
    <t>US81063V1052</t>
  </si>
  <si>
    <t>13285</t>
  </si>
  <si>
    <t>E.ON AG- E.ON AG</t>
  </si>
  <si>
    <t>DE000ENAG999</t>
  </si>
  <si>
    <t>10126</t>
  </si>
  <si>
    <t>Utilities</t>
  </si>
  <si>
    <t>NEOEN SA- Neoen SA</t>
  </si>
  <si>
    <t>FR0011675362</t>
  </si>
  <si>
    <t>EURONEXT</t>
  </si>
  <si>
    <t>28088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</si>
  <si>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</si>
  <si>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</si>
  <si>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</si>
  <si>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</si>
  <si>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</si>
  <si>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</si>
  <si>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KBW BANK ETF- State Street Corp</t>
  </si>
  <si>
    <t>US78464A7972</t>
  </si>
  <si>
    <t>22041</t>
  </si>
  <si>
    <t>Diversified Financials</t>
  </si>
  <si>
    <t>Ishres emerging- BlackRock Inc</t>
  </si>
  <si>
    <t>US4642872349</t>
  </si>
  <si>
    <t>27796</t>
  </si>
  <si>
    <t>מניות</t>
  </si>
  <si>
    <t>XLF _SEL SECTOR SPDR- State Street Corp</t>
  </si>
  <si>
    <t>US81369Y6059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</si>
  <si>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</si>
  <si>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</si>
  <si>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</si>
  <si>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</si>
  <si>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</si>
  <si>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</si>
  <si>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</si>
  <si>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</si>
  <si>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</si>
  <si>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</si>
  <si>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</si>
  <si>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</si>
  <si>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אפולו פאוור אופ 4 72022- אפולו פאוור בע"מ</t>
  </si>
  <si>
    <t>1183276</t>
  </si>
  <si>
    <t>זוז פאוור אופ 3- זוז פאוור בע"מ</t>
  </si>
  <si>
    <t>1185321</t>
  </si>
  <si>
    <t>אקופיה אופ 1- אקופיה סיינטיפיק</t>
  </si>
  <si>
    <t>1169903</t>
  </si>
  <si>
    <t>אייס קמעונ אפ 1- אייס קפיטל קמעונאות (2016)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</si>
  <si>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</si>
  <si>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</si>
  <si>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</si>
  <si>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</si>
  <si>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</si>
  <si>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</si>
  <si>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</si>
  <si>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</si>
  <si>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</si>
  <si>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</si>
  <si>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</si>
  <si>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</si>
  <si>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</si>
  <si>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</si>
  <si>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</si>
  <si>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</si>
  <si>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</si>
  <si>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DMU2_DJIA MINI SEP22- חוזים עתידיים בחול</t>
  </si>
  <si>
    <t>78522042</t>
  </si>
  <si>
    <t>Other</t>
  </si>
  <si>
    <t>ESU2_SP500 EMINI FUT_SEP22- חוזים עתידיים בחול</t>
  </si>
  <si>
    <t>78398278</t>
  </si>
  <si>
    <t>HIN2_hang sang fut Jul22- חוזים עתידיים בחול</t>
  </si>
  <si>
    <t>78545068</t>
  </si>
  <si>
    <t>NQU2_NASDAQ 100 MINI SEP22- חוזים עתידיים בחול</t>
  </si>
  <si>
    <t>78398534</t>
  </si>
  <si>
    <t>RTYU2_MINI RUSSEL_SEP22- חוזים עתידיים בחול</t>
  </si>
  <si>
    <t>78398542</t>
  </si>
  <si>
    <t>SXOU2_Eurpe Stoxx 600_SEP22- חוזים עתידיים בחול</t>
  </si>
  <si>
    <t>78398575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</si>
  <si>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</si>
  <si>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</si>
  <si>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</si>
  <si>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</si>
  <si>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</si>
  <si>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</si>
  <si>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</si>
  <si>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</si>
  <si>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</si>
  <si>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</si>
  <si>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</si>
  <si>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</si>
  <si>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</si>
  <si>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</si>
  <si>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</si>
  <si>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</si>
  <si>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</si>
  <si>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</si>
  <si>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</si>
  <si>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</si>
  <si>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</si>
  <si>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</si>
  <si>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</si>
  <si>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</si>
  <si>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</si>
  <si>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18/01/22</t>
  </si>
  <si>
    <t>נאוי נעמ 6 - לא סחיר- קבוצת האחים נאוי בע"מ</t>
  </si>
  <si>
    <t>20813465</t>
  </si>
  <si>
    <t>27/04/22</t>
  </si>
  <si>
    <t>נע"מ מנרב סדרה חדשה- מנרב פרוייקטים</t>
  </si>
  <si>
    <t>29994503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</si>
  <si>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</si>
  <si>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</si>
  <si>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</si>
  <si>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</si>
  <si>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</si>
  <si>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</si>
  <si>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</si>
  <si>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</si>
  <si>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</si>
  <si>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</si>
  <si>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</si>
  <si>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</si>
  <si>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</si>
  <si>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</si>
  <si>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הפניקס אגח יב- הפניקס גיוסי הון (2009) בע"מ</t>
  </si>
  <si>
    <t>1179225</t>
  </si>
  <si>
    <t>28/10/21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</si>
  <si>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</si>
  <si>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</si>
  <si>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</si>
  <si>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</si>
  <si>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</si>
  <si>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</si>
  <si>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</si>
  <si>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</si>
  <si>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</si>
  <si>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</si>
  <si>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</si>
  <si>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</si>
  <si>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11015675</t>
  </si>
  <si>
    <t>520041690</t>
  </si>
  <si>
    <t>מתם מרכז תעשיות מדע חיפה אגח א לס- מת"ם - מרכז תעשיות מדע חיפה בע"מ</t>
  </si>
  <si>
    <t>1138999</t>
  </si>
  <si>
    <t>510687403</t>
  </si>
  <si>
    <t>05/12/18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</si>
  <si>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</si>
  <si>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</si>
  <si>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</si>
  <si>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</si>
  <si>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</si>
  <si>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</si>
  <si>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</si>
  <si>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</si>
  <si>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27/10/21</t>
  </si>
  <si>
    <t>וואליו אגח ב-רמ- וואליו קפיטל וואן בע"מ</t>
  </si>
  <si>
    <t>5990171</t>
  </si>
  <si>
    <t>וואליו קפיטל אגח ג ר.מ- וואליו קפיטל וואן בע"מ</t>
  </si>
  <si>
    <t>5990221</t>
  </si>
  <si>
    <t>זכאי ריבית קרדן ב- קרור אחזקות בע"מ</t>
  </si>
  <si>
    <t>7561</t>
  </si>
  <si>
    <t>520001546</t>
  </si>
  <si>
    <t>31/12/18</t>
  </si>
  <si>
    <t>ויולה ג נרשיין ניהול 2- Viola Private Equity I L.P</t>
  </si>
  <si>
    <t>7562</t>
  </si>
  <si>
    <t>12169</t>
  </si>
  <si>
    <t>C  וויו גרופ- וויו (veev) גרופ</t>
  </si>
  <si>
    <t>US9224741010</t>
  </si>
  <si>
    <t>832652993</t>
  </si>
  <si>
    <t>אלון דלק בנאמנות- אלון חברת הדלק לישראל בע"מ</t>
  </si>
  <si>
    <t>7430</t>
  </si>
  <si>
    <t>גרופ 11 קרן 5- גרופ 11 קרן 5</t>
  </si>
  <si>
    <t>KYG4146F1063</t>
  </si>
  <si>
    <t>השקעות בהייטק</t>
  </si>
  <si>
    <t>LUSIX- LUSIX</t>
  </si>
  <si>
    <t>62020191</t>
  </si>
  <si>
    <t>89830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</si>
  <si>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</si>
  <si>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</si>
  <si>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</si>
  <si>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</si>
  <si>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</si>
  <si>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</si>
  <si>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</si>
  <si>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</si>
  <si>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</si>
  <si>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</si>
  <si>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</si>
  <si>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</si>
  <si>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</si>
  <si>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</si>
  <si>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</si>
  <si>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</si>
  <si>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</si>
  <si>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</si>
  <si>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</si>
  <si>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</si>
  <si>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</si>
  <si>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</si>
  <si>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</si>
  <si>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</si>
  <si>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</si>
  <si>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</si>
  <si>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</si>
  <si>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קוגיטו קפיטל</t>
  </si>
  <si>
    <t>70860</t>
  </si>
  <si>
    <t>31/12/20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</si>
  <si>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</si>
  <si>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</si>
  <si>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</si>
  <si>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</si>
  <si>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</si>
  <si>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</si>
  <si>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</si>
  <si>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</si>
  <si>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</si>
  <si>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</si>
  <si>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</si>
  <si>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</si>
  <si>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</si>
  <si>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</si>
  <si>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</si>
  <si>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</si>
  <si>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</si>
  <si>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</si>
  <si>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</si>
  <si>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</si>
  <si>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</si>
  <si>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</si>
  <si>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</si>
  <si>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</si>
  <si>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קוגיטו בי.אמ.אי- קוגיטו קפיטל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</si>
  <si>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</si>
  <si>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</si>
  <si>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</si>
  <si>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</si>
  <si>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</si>
  <si>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סה"כ קרנות הון סיכון בחו"ל</t>
  </si>
  <si>
    <t>Vintage Secondary Fund IV- Vintage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</si>
  <si>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</si>
  <si>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</si>
  <si>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</si>
  <si>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</si>
  <si>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</si>
  <si>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</si>
  <si>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</si>
  <si>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</si>
  <si>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</si>
  <si>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</si>
  <si>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</si>
  <si>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</si>
  <si>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</si>
  <si>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3- BLUE ATLAN PTNR</t>
  </si>
  <si>
    <t>29993519</t>
  </si>
  <si>
    <t>12/08/19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</si>
  <si>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</si>
  <si>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</si>
  <si>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</si>
  <si>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</si>
  <si>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</si>
  <si>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</si>
  <si>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</si>
  <si>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</si>
  <si>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</si>
  <si>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</si>
  <si>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</si>
  <si>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</si>
  <si>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</si>
  <si>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</si>
  <si>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</si>
  <si>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</si>
  <si>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NORTH AMEIRCA- ICG Fund</t>
  </si>
  <si>
    <t>29993319</t>
  </si>
  <si>
    <t>25/02/19</t>
  </si>
  <si>
    <t>VINTAGE 5 ACCESS- Vintage</t>
  </si>
  <si>
    <t>75741</t>
  </si>
  <si>
    <t>27/12/18</t>
  </si>
  <si>
    <t>Electra America Principal Hospitality- ELECTRA AMERICA PRINCIPAL HOSPITALITY LP</t>
  </si>
  <si>
    <t>29994474</t>
  </si>
  <si>
    <t>EQT Infrastructure V- EQT Infrastructure V</t>
  </si>
  <si>
    <t>29994325</t>
  </si>
  <si>
    <t>12/08/21</t>
  </si>
  <si>
    <t>*קרן אייפקס אירופה 7- Apax</t>
  </si>
  <si>
    <t>9005010</t>
  </si>
  <si>
    <t>25/06/07</t>
  </si>
  <si>
    <t>אייפקס 9</t>
  </si>
  <si>
    <t>29999807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</si>
  <si>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</si>
  <si>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</si>
  <si>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</si>
  <si>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</si>
  <si>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</si>
  <si>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</si>
  <si>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</si>
  <si>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</si>
  <si>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</si>
  <si>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</si>
  <si>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</si>
  <si>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</si>
  <si>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</si>
  <si>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</si>
  <si>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</si>
  <si>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</si>
  <si>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</si>
  <si>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</si>
  <si>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</si>
  <si>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</si>
  <si>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</si>
  <si>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</si>
  <si>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</si>
  <si>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</si>
  <si>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Vintage Fund of Funds IV- Vintage</t>
  </si>
  <si>
    <t>7075</t>
  </si>
  <si>
    <t>17/05/16</t>
  </si>
  <si>
    <t>וינטאג' קו אינווסט 3- Vintage</t>
  </si>
  <si>
    <t>29993617</t>
  </si>
  <si>
    <t>09/01/20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</si>
  <si>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</si>
  <si>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</si>
  <si>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</si>
  <si>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</si>
  <si>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</si>
  <si>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</si>
  <si>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</si>
  <si>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</si>
  <si>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FX Swap_USD_ILS_2022_07_21_S_3.28200000- בנק הפועלים בע"מ</t>
  </si>
  <si>
    <t>90050610</t>
  </si>
  <si>
    <t>26/04/22</t>
  </si>
  <si>
    <t>FX Swap_USD_ILS_2022_07_21_S_3.41150000- בנק הפועלים בע"מ</t>
  </si>
  <si>
    <t>90050690</t>
  </si>
  <si>
    <t>27/06/22</t>
  </si>
  <si>
    <t>FX Forward_USD_ILS_2022_07_21_P_3.32680000- בנק הפועלים בע"מ</t>
  </si>
  <si>
    <t>90050651</t>
  </si>
  <si>
    <t>01/06/22</t>
  </si>
  <si>
    <t>FX Forward_USD_ILS_2022_07_21_P_3.44670000- בנק הפועלים בע"מ</t>
  </si>
  <si>
    <t>90050627</t>
  </si>
  <si>
    <t>FX Forward_USD_ILS_2022_07_21_P_3.44800000- בנק הפועלים בע"מ</t>
  </si>
  <si>
    <t>90050664</t>
  </si>
  <si>
    <t>15/06/22</t>
  </si>
  <si>
    <t>FX Forward_USD_ILS_2022_07_21_S_3.40950000- בנק הפועלים בע"מ</t>
  </si>
  <si>
    <t>90050689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</si>
  <si>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</si>
  <si>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</si>
  <si>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</si>
  <si>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</si>
  <si>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הלוואות קו הב. קבועה</t>
  </si>
  <si>
    <t>לא</t>
  </si>
  <si>
    <t>29993374</t>
  </si>
  <si>
    <t>10517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</si>
  <si>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</si>
  <si>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</si>
  <si>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</si>
  <si>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</si>
  <si>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</si>
  <si>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</si>
  <si>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</si>
  <si>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</si>
  <si>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</si>
  <si>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</si>
  <si>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</si>
  <si>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</si>
  <si>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</si>
  <si>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</si>
  <si>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</si>
  <si>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</si>
  <si>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</si>
  <si>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</si>
  <si>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</si>
  <si>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</si>
  <si>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</si>
  <si>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</si>
  <si>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</si>
  <si>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</si>
  <si>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</si>
  <si>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</si>
  <si>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</si>
  <si>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</si>
  <si>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</si>
  <si>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</si>
  <si>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</si>
  <si>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</si>
  <si>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</si>
  <si>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</si>
  <si>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</si>
  <si>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</si>
  <si>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</si>
  <si>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</si>
  <si>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</si>
  <si>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</si>
  <si>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</si>
  <si>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</si>
  <si>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</si>
  <si>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</si>
  <si>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</si>
  <si>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</si>
  <si>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</si>
  <si>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</si>
  <si>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</si>
  <si>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</si>
  <si>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</si>
  <si>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</si>
  <si>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</si>
  <si>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</si>
  <si>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</si>
  <si>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</si>
  <si>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</si>
  <si>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</si>
  <si>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</si>
  <si>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</si>
  <si>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</si>
  <si>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</si>
  <si>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</si>
  <si>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</si>
  <si>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</si>
  <si>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</si>
  <si>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</si>
  <si>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</si>
  <si>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</si>
  <si>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</si>
  <si>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</si>
  <si>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</si>
  <si>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</si>
  <si>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</si>
  <si>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</si>
  <si>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</si>
  <si>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</si>
  <si>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</si>
  <si>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</si>
  <si>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</si>
  <si>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</si>
  <si>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</si>
  <si>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</si>
  <si>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</si>
  <si>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</si>
  <si>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</si>
  <si>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</si>
  <si>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</si>
  <si>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</si>
  <si>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</si>
  <si>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</si>
  <si>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</si>
  <si>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</si>
  <si>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</si>
  <si>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</si>
  <si>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</si>
  <si>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</si>
  <si>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</si>
  <si>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</si>
  <si>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</si>
  <si>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הלוואה לזמן ארוך</t>
  </si>
  <si>
    <t>29994227</t>
  </si>
  <si>
    <t>25/03/21</t>
  </si>
  <si>
    <t>כביש 6 צפון  הגדלת מינוף</t>
  </si>
  <si>
    <t>29994226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</si>
  <si>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</si>
  <si>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</si>
  <si>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</si>
  <si>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</si>
  <si>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</si>
  <si>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</si>
  <si>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</si>
  <si>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</si>
  <si>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</si>
  <si>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</si>
  <si>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</si>
  <si>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</si>
  <si>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</si>
  <si>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</si>
  <si>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</si>
  <si>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</si>
  <si>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</si>
  <si>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</si>
  <si>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</si>
  <si>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</si>
  <si>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</si>
  <si>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</si>
  <si>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</si>
  <si>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</si>
  <si>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</si>
  <si>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</si>
  <si>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</si>
  <si>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</si>
  <si>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</si>
  <si>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11343941</t>
  </si>
  <si>
    <t>אמפל ב חש 1/14 KH</t>
  </si>
  <si>
    <t>11311841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</si>
  <si>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</si>
  <si>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</si>
  <si>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</si>
  <si>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</si>
  <si>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</si>
  <si>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</si>
  <si>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</si>
  <si>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בלו אטלנטיק פרטנרס 2</t>
  </si>
  <si>
    <t>בלו אטלנטיק 3</t>
  </si>
  <si>
    <t>קלירמארק 3</t>
  </si>
  <si>
    <t>וינטאג' קו אינווסט 3</t>
  </si>
  <si>
    <t>Mv Senior 2</t>
  </si>
  <si>
    <t>Vintage Fund of Funds IV</t>
  </si>
  <si>
    <t>אלטו 3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</si>
  <si>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</si>
  <si>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</si>
  <si>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</si>
  <si>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</si>
  <si>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</si>
  <si>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</si>
  <si>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</si>
  <si>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</si>
  <si>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</si>
  <si>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</si>
  <si>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</si>
  <si>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</si>
  <si>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</si>
  <si>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</si>
  <si>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</si>
  <si>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</si>
  <si>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Apexus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</si>
</sst>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16" workbookViewId="0">
      <selection activeCell="D36" sqref="D3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211193.80894344402</v>
      </c>
      <c r="D11" s="77">
        <v>0.14000000000000001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382297.88842700003</v>
      </c>
      <c r="D13" s="79">
        <v>0.2535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328003.98276659078</v>
      </c>
      <c r="D15" s="79">
        <v>0.2175</v>
      </c>
    </row>
    <row r="16" spans="1:36">
      <c r="A16" s="10" t="s">
        <v>13</v>
      </c>
      <c r="B16" s="70" t="s">
        <v>19</v>
      </c>
      <c r="C16" s="78">
        <v>306024.736827922</v>
      </c>
      <c r="D16" s="79">
        <v>0.2029</v>
      </c>
    </row>
    <row r="17" spans="1:4">
      <c r="A17" s="10" t="s">
        <v>13</v>
      </c>
      <c r="B17" s="70" t="s">
        <v>195</v>
      </c>
      <c r="C17" s="78">
        <v>20698.314419999999</v>
      </c>
      <c r="D17" s="79">
        <v>1.37E-2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942.19962520000001</v>
      </c>
      <c r="D19" s="79">
        <v>5.9999999999999995E-4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2969.5580727499873</v>
      </c>
      <c r="D21" s="79">
        <v>2E-3</v>
      </c>
    </row>
    <row r="22" spans="1:4">
      <c r="A22" s="10" t="s">
        <v>13</v>
      </c>
      <c r="B22" s="70" t="s">
        <v>24</v>
      </c>
      <c r="C22" s="78">
        <v>3018.2604278120002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14448.923413</v>
      </c>
      <c r="D25" s="79">
        <v>9.5999999999999992E-3</v>
      </c>
    </row>
    <row r="26" spans="1:4">
      <c r="A26" s="10" t="s">
        <v>13</v>
      </c>
      <c r="B26" s="70" t="s">
        <v>18</v>
      </c>
      <c r="C26" s="78">
        <v>20204.811242360654</v>
      </c>
      <c r="D26" s="79">
        <v>1.34E-2</v>
      </c>
    </row>
    <row r="27" spans="1:4">
      <c r="A27" s="10" t="s">
        <v>13</v>
      </c>
      <c r="B27" s="70" t="s">
        <v>28</v>
      </c>
      <c r="C27" s="78">
        <v>7334.633840872526</v>
      </c>
      <c r="D27" s="79">
        <v>4.8999999999999998E-3</v>
      </c>
    </row>
    <row r="28" spans="1:4">
      <c r="A28" s="10" t="s">
        <v>13</v>
      </c>
      <c r="B28" s="70" t="s">
        <v>29</v>
      </c>
      <c r="C28" s="78">
        <v>194314.38866864622</v>
      </c>
      <c r="D28" s="79">
        <v>0.12889999999999999</v>
      </c>
    </row>
    <row r="29" spans="1:4">
      <c r="A29" s="10" t="s">
        <v>13</v>
      </c>
      <c r="B29" s="70" t="s">
        <v>30</v>
      </c>
      <c r="C29" s="78">
        <v>42.623437500000001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-2148.6750000000002</v>
      </c>
      <c r="D31" s="79">
        <v>-1.4E-3</v>
      </c>
    </row>
    <row r="32" spans="1:4">
      <c r="A32" s="10" t="s">
        <v>13</v>
      </c>
      <c r="B32" s="70" t="s">
        <v>33</v>
      </c>
      <c r="C32" s="78">
        <v>606.78278460800004</v>
      </c>
      <c r="D32" s="79">
        <v>4.0000000000000002E-4</v>
      </c>
    </row>
    <row r="33" spans="1:4">
      <c r="A33" s="10" t="s">
        <v>13</v>
      </c>
      <c r="B33" s="69" t="s">
        <v>34</v>
      </c>
      <c r="C33" s="78">
        <v>16973.87613709108</v>
      </c>
      <c r="D33" s="79">
        <v>1.1299999999999999E-2</v>
      </c>
    </row>
    <row r="34" spans="1:4">
      <c r="A34" s="10" t="s">
        <v>13</v>
      </c>
      <c r="B34" s="69" t="s">
        <v>35</v>
      </c>
      <c r="C34" s="78">
        <v>271.86818581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795.30835450109043</v>
      </c>
      <c r="D37" s="79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1507993.2905751085</v>
      </c>
      <c r="D42" s="79">
        <v>1</v>
      </c>
    </row>
    <row r="43" spans="1:4">
      <c r="A43" s="10" t="s">
        <v>13</v>
      </c>
      <c r="B43" s="73" t="s">
        <v>44</v>
      </c>
      <c r="C43" s="78">
        <v>51347.650920735992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203</v>
      </c>
      <c r="D49">
        <v>3.6507000000000001</v>
      </c>
    </row>
    <row r="50" spans="3:4">
      <c r="C50" t="s">
        <v>113</v>
      </c>
      <c r="D50">
        <v>4.2351999999999999</v>
      </c>
    </row>
    <row r="51" spans="3:4">
      <c r="C51" t="s">
        <v>120</v>
      </c>
      <c r="D51">
        <v>2.4055</v>
      </c>
    </row>
    <row r="52" spans="3:4">
      <c r="C52" t="s">
        <v>204</v>
      </c>
      <c r="D52">
        <v>2.5017999999999998</v>
      </c>
    </row>
    <row r="53" spans="3:4">
      <c r="C53" t="s">
        <v>205</v>
      </c>
      <c r="D53">
        <v>0.44379999999999997</v>
      </c>
    </row>
    <row r="54" spans="3:4">
      <c r="C54" t="s">
        <v>206</v>
      </c>
      <c r="D54">
        <v>2.5662000000000001E-2</v>
      </c>
    </row>
    <row r="55" spans="3:4">
      <c r="C55" t="s">
        <v>207</v>
      </c>
      <c r="D55">
        <v>0.48880000000000001</v>
      </c>
    </row>
  </sheetData>
  <mergeCells count="1">
    <mergeCell ref="B6:D6"/>
  </mergeCells>
  <dataValidations count="1">
    <dataValidation allowBlank="1" showInputMessage="1" showErrorMessage="1" sqref="C43" xr:uid="{9F31C8C7-5B31-46D6-BA6B-9A18BCEEF28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1356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243</v>
      </c>
      <c r="C14" t="s">
        <v>243</v>
      </c>
      <c r="D14" s="16"/>
      <c r="E14" t="s">
        <v>243</v>
      </c>
      <c r="F14" t="s">
        <v>243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1357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243</v>
      </c>
      <c r="C16" t="s">
        <v>243</v>
      </c>
      <c r="D16" s="16"/>
      <c r="E16" t="s">
        <v>243</v>
      </c>
      <c r="F16" t="s">
        <v>243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1358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243</v>
      </c>
      <c r="C18" t="s">
        <v>243</v>
      </c>
      <c r="D18" s="16"/>
      <c r="E18" t="s">
        <v>243</v>
      </c>
      <c r="F18" t="s">
        <v>243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833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243</v>
      </c>
      <c r="C20" t="s">
        <v>243</v>
      </c>
      <c r="D20" s="16"/>
      <c r="E20" t="s">
        <v>243</v>
      </c>
      <c r="F20" t="s">
        <v>243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1356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243</v>
      </c>
      <c r="C23" t="s">
        <v>243</v>
      </c>
      <c r="D23" s="16"/>
      <c r="E23" t="s">
        <v>243</v>
      </c>
      <c r="F23" t="s">
        <v>243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1359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243</v>
      </c>
      <c r="C25" t="s">
        <v>243</v>
      </c>
      <c r="D25" s="16"/>
      <c r="E25" t="s">
        <v>243</v>
      </c>
      <c r="F25" t="s">
        <v>243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1358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243</v>
      </c>
      <c r="C27" t="s">
        <v>243</v>
      </c>
      <c r="D27" s="16"/>
      <c r="E27" t="s">
        <v>243</v>
      </c>
      <c r="F27" t="s">
        <v>243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1360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243</v>
      </c>
      <c r="C29" t="s">
        <v>243</v>
      </c>
      <c r="D29" s="16"/>
      <c r="E29" t="s">
        <v>243</v>
      </c>
      <c r="F29" t="s">
        <v>243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243</v>
      </c>
      <c r="C31" t="s">
        <v>243</v>
      </c>
      <c r="D31" s="16"/>
      <c r="E31" t="s">
        <v>243</v>
      </c>
      <c r="F31" t="s">
        <v>243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249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688</v>
      </c>
      <c r="H11" s="25"/>
      <c r="I11" s="76">
        <v>2969.5580727499873</v>
      </c>
      <c r="J11" s="77">
        <v>1</v>
      </c>
      <c r="K11" s="77">
        <v>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243</v>
      </c>
      <c r="C13" t="s">
        <v>243</v>
      </c>
      <c r="D13" s="19"/>
      <c r="E13" t="s">
        <v>243</v>
      </c>
      <c r="F13" t="s">
        <v>243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247</v>
      </c>
      <c r="C14" s="19"/>
      <c r="D14" s="19"/>
      <c r="E14" s="19"/>
      <c r="F14" s="19"/>
      <c r="G14" s="82">
        <v>688</v>
      </c>
      <c r="H14" s="19"/>
      <c r="I14" s="82">
        <v>2969.5580727499873</v>
      </c>
      <c r="J14" s="81">
        <v>1</v>
      </c>
      <c r="K14" s="81">
        <v>2E-3</v>
      </c>
      <c r="BF14" s="16" t="s">
        <v>126</v>
      </c>
    </row>
    <row r="15" spans="1:60">
      <c r="B15" t="s">
        <v>1361</v>
      </c>
      <c r="C15" t="s">
        <v>1362</v>
      </c>
      <c r="D15" t="s">
        <v>123</v>
      </c>
      <c r="E15" t="s">
        <v>1363</v>
      </c>
      <c r="F15" t="s">
        <v>106</v>
      </c>
      <c r="G15" s="78">
        <v>77</v>
      </c>
      <c r="H15" s="78">
        <v>206519.24999999852</v>
      </c>
      <c r="I15" s="78">
        <v>556.56937874999596</v>
      </c>
      <c r="J15" s="79">
        <v>0.18740000000000001</v>
      </c>
      <c r="K15" s="79">
        <v>4.0000000000000002E-4</v>
      </c>
      <c r="BF15" s="16" t="s">
        <v>127</v>
      </c>
    </row>
    <row r="16" spans="1:60">
      <c r="B16" t="s">
        <v>1364</v>
      </c>
      <c r="C16" t="s">
        <v>1365</v>
      </c>
      <c r="D16" t="s">
        <v>123</v>
      </c>
      <c r="E16" t="s">
        <v>1363</v>
      </c>
      <c r="F16" t="s">
        <v>106</v>
      </c>
      <c r="G16" s="78">
        <v>301</v>
      </c>
      <c r="H16" s="78">
        <v>247307.49999999904</v>
      </c>
      <c r="I16" s="78">
        <v>2605.3845124999898</v>
      </c>
      <c r="J16" s="79">
        <v>0.87739999999999996</v>
      </c>
      <c r="K16" s="79">
        <v>1.6999999999999999E-3</v>
      </c>
      <c r="BF16" s="16" t="s">
        <v>128</v>
      </c>
    </row>
    <row r="17" spans="2:58">
      <c r="B17" t="s">
        <v>1366</v>
      </c>
      <c r="C17" t="s">
        <v>1367</v>
      </c>
      <c r="D17" t="s">
        <v>123</v>
      </c>
      <c r="E17" t="s">
        <v>1363</v>
      </c>
      <c r="F17" t="s">
        <v>205</v>
      </c>
      <c r="G17" s="78">
        <v>63</v>
      </c>
      <c r="H17" s="78">
        <v>-1674999.9999999965</v>
      </c>
      <c r="I17" s="78">
        <v>-468.31994999999898</v>
      </c>
      <c r="J17" s="79">
        <v>-0.15770000000000001</v>
      </c>
      <c r="K17" s="79">
        <v>-2.9999999999999997E-4</v>
      </c>
      <c r="BF17" s="16" t="s">
        <v>129</v>
      </c>
    </row>
    <row r="18" spans="2:58">
      <c r="B18" t="s">
        <v>1368</v>
      </c>
      <c r="C18" t="s">
        <v>1369</v>
      </c>
      <c r="D18" t="s">
        <v>123</v>
      </c>
      <c r="E18" t="s">
        <v>1363</v>
      </c>
      <c r="F18" t="s">
        <v>106</v>
      </c>
      <c r="G18" s="78">
        <v>28</v>
      </c>
      <c r="H18" s="78">
        <v>365783</v>
      </c>
      <c r="I18" s="78">
        <v>358.46733999999998</v>
      </c>
      <c r="J18" s="79">
        <v>0.1207</v>
      </c>
      <c r="K18" s="79">
        <v>2.0000000000000001E-4</v>
      </c>
      <c r="BF18" s="16" t="s">
        <v>130</v>
      </c>
    </row>
    <row r="19" spans="2:58">
      <c r="B19" t="s">
        <v>1370</v>
      </c>
      <c r="C19" t="s">
        <v>1371</v>
      </c>
      <c r="D19" t="s">
        <v>123</v>
      </c>
      <c r="E19" t="s">
        <v>1363</v>
      </c>
      <c r="F19" t="s">
        <v>106</v>
      </c>
      <c r="G19" s="78">
        <v>49</v>
      </c>
      <c r="H19" s="78">
        <v>-549.5000000000432</v>
      </c>
      <c r="I19" s="78">
        <v>-0.94239250000007402</v>
      </c>
      <c r="J19" s="79">
        <v>-2.9999999999999997E-4</v>
      </c>
      <c r="K19" s="79">
        <v>0</v>
      </c>
      <c r="BF19" s="16" t="s">
        <v>131</v>
      </c>
    </row>
    <row r="20" spans="2:58">
      <c r="B20" t="s">
        <v>1372</v>
      </c>
      <c r="C20" t="s">
        <v>1373</v>
      </c>
      <c r="D20" t="s">
        <v>123</v>
      </c>
      <c r="E20" t="s">
        <v>1363</v>
      </c>
      <c r="F20" t="s">
        <v>110</v>
      </c>
      <c r="G20" s="78">
        <v>170</v>
      </c>
      <c r="H20" s="78">
        <v>-13199.999999999935</v>
      </c>
      <c r="I20" s="78">
        <v>-81.600815999999597</v>
      </c>
      <c r="J20" s="79">
        <v>-2.75E-2</v>
      </c>
      <c r="K20" s="79">
        <v>-1E-4</v>
      </c>
      <c r="BF20" s="16" t="s">
        <v>132</v>
      </c>
    </row>
    <row r="21" spans="2:58">
      <c r="B21" t="s">
        <v>249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301</v>
      </c>
      <c r="C22" s="19"/>
      <c r="D22" s="19"/>
      <c r="E22" s="19"/>
      <c r="F22" s="19"/>
      <c r="G22" s="19"/>
      <c r="H22" s="19"/>
    </row>
    <row r="23" spans="2:58">
      <c r="B23" t="s">
        <v>302</v>
      </c>
      <c r="C23" s="19"/>
      <c r="D23" s="19"/>
      <c r="E23" s="19"/>
      <c r="F23" s="19"/>
      <c r="G23" s="19"/>
      <c r="H23" s="19"/>
    </row>
    <row r="24" spans="2:58">
      <c r="B24" t="s">
        <v>303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4.5199999999999996</v>
      </c>
      <c r="I11" s="7"/>
      <c r="J11" s="7"/>
      <c r="K11" s="77">
        <v>1.35E-2</v>
      </c>
      <c r="L11" s="76">
        <v>3049363.94</v>
      </c>
      <c r="M11" s="7"/>
      <c r="N11" s="76">
        <v>3018.2604278120002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4.5199999999999996</v>
      </c>
      <c r="K12" s="81">
        <v>1.35E-2</v>
      </c>
      <c r="L12" s="82">
        <v>3049363.94</v>
      </c>
      <c r="N12" s="82">
        <v>3018.2604278120002</v>
      </c>
      <c r="P12" s="81">
        <v>1</v>
      </c>
      <c r="Q12" s="81">
        <v>2E-3</v>
      </c>
    </row>
    <row r="13" spans="2:81">
      <c r="B13" s="80" t="s">
        <v>1374</v>
      </c>
      <c r="H13" s="82">
        <v>4.5199999999999996</v>
      </c>
      <c r="K13" s="81">
        <v>1.35E-2</v>
      </c>
      <c r="L13" s="82">
        <v>3049363.94</v>
      </c>
      <c r="N13" s="82">
        <v>3018.2604278120002</v>
      </c>
      <c r="P13" s="81">
        <v>1</v>
      </c>
      <c r="Q13" s="81">
        <v>2E-3</v>
      </c>
    </row>
    <row r="14" spans="2:81">
      <c r="B14" t="s">
        <v>1375</v>
      </c>
      <c r="C14" t="s">
        <v>1376</v>
      </c>
      <c r="D14" t="s">
        <v>1377</v>
      </c>
      <c r="E14" t="s">
        <v>213</v>
      </c>
      <c r="F14" t="s">
        <v>214</v>
      </c>
      <c r="G14" t="s">
        <v>1378</v>
      </c>
      <c r="H14" s="78">
        <v>4.5199999999999996</v>
      </c>
      <c r="I14" t="s">
        <v>102</v>
      </c>
      <c r="J14" s="79">
        <v>5.0000000000000001E-3</v>
      </c>
      <c r="K14" s="79">
        <v>1.35E-2</v>
      </c>
      <c r="L14" s="78">
        <v>3049363.94</v>
      </c>
      <c r="M14" s="78">
        <v>98.98</v>
      </c>
      <c r="N14" s="78">
        <v>3018.2604278120002</v>
      </c>
      <c r="O14" s="79">
        <v>4.7000000000000002E-3</v>
      </c>
      <c r="P14" s="79">
        <v>1</v>
      </c>
      <c r="Q14" s="79">
        <v>2E-3</v>
      </c>
    </row>
    <row r="15" spans="2:81">
      <c r="B15" s="80" t="s">
        <v>1379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243</v>
      </c>
      <c r="C16" t="s">
        <v>243</v>
      </c>
      <c r="E16" t="s">
        <v>243</v>
      </c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243</v>
      </c>
      <c r="C19" t="s">
        <v>243</v>
      </c>
      <c r="E19" t="s">
        <v>243</v>
      </c>
      <c r="H19" s="78">
        <v>0</v>
      </c>
      <c r="I19" t="s">
        <v>243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243</v>
      </c>
      <c r="C21" t="s">
        <v>243</v>
      </c>
      <c r="E21" t="s">
        <v>243</v>
      </c>
      <c r="H21" s="78">
        <v>0</v>
      </c>
      <c r="I21" t="s">
        <v>243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243</v>
      </c>
      <c r="C23" t="s">
        <v>243</v>
      </c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243</v>
      </c>
      <c r="C25" t="s">
        <v>243</v>
      </c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243</v>
      </c>
      <c r="C28" t="s">
        <v>243</v>
      </c>
      <c r="E28" t="s">
        <v>243</v>
      </c>
      <c r="H28" s="78">
        <v>0</v>
      </c>
      <c r="I28" t="s">
        <v>243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243</v>
      </c>
      <c r="C30" t="s">
        <v>243</v>
      </c>
      <c r="E30" t="s">
        <v>243</v>
      </c>
      <c r="H30" s="78">
        <v>0</v>
      </c>
      <c r="I30" t="s">
        <v>243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243</v>
      </c>
      <c r="C33" t="s">
        <v>243</v>
      </c>
      <c r="E33" t="s">
        <v>243</v>
      </c>
      <c r="H33" s="78">
        <v>0</v>
      </c>
      <c r="I33" t="s">
        <v>243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243</v>
      </c>
      <c r="C35" t="s">
        <v>243</v>
      </c>
      <c r="E35" t="s">
        <v>243</v>
      </c>
      <c r="H35" s="78">
        <v>0</v>
      </c>
      <c r="I35" t="s">
        <v>243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243</v>
      </c>
      <c r="C37" t="s">
        <v>243</v>
      </c>
      <c r="E37" t="s">
        <v>243</v>
      </c>
      <c r="H37" s="78">
        <v>0</v>
      </c>
      <c r="I37" t="s">
        <v>243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243</v>
      </c>
      <c r="C39" t="s">
        <v>243</v>
      </c>
      <c r="E39" t="s">
        <v>243</v>
      </c>
      <c r="H39" s="78">
        <v>0</v>
      </c>
      <c r="I39" t="s">
        <v>243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243</v>
      </c>
      <c r="C14" t="s">
        <v>243</v>
      </c>
      <c r="D14" t="s">
        <v>243</v>
      </c>
      <c r="G14" s="78">
        <v>0</v>
      </c>
      <c r="H14" t="s">
        <v>243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243</v>
      </c>
      <c r="C16" t="s">
        <v>243</v>
      </c>
      <c r="D16" t="s">
        <v>243</v>
      </c>
      <c r="G16" s="78">
        <v>0</v>
      </c>
      <c r="H16" t="s">
        <v>243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243</v>
      </c>
      <c r="C18" t="s">
        <v>243</v>
      </c>
      <c r="D18" t="s">
        <v>243</v>
      </c>
      <c r="G18" s="78">
        <v>0</v>
      </c>
      <c r="H18" t="s">
        <v>243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1388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243</v>
      </c>
      <c r="C20" t="s">
        <v>243</v>
      </c>
      <c r="D20" t="s">
        <v>243</v>
      </c>
      <c r="G20" s="78">
        <v>0</v>
      </c>
      <c r="H20" t="s">
        <v>243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833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243</v>
      </c>
      <c r="C22" t="s">
        <v>243</v>
      </c>
      <c r="D22" t="s">
        <v>243</v>
      </c>
      <c r="G22" s="78">
        <v>0</v>
      </c>
      <c r="H22" t="s">
        <v>243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243</v>
      </c>
      <c r="C25" t="s">
        <v>243</v>
      </c>
      <c r="D25" t="s">
        <v>243</v>
      </c>
      <c r="G25" s="78">
        <v>0</v>
      </c>
      <c r="H25" t="s">
        <v>243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1389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243</v>
      </c>
      <c r="C27" t="s">
        <v>243</v>
      </c>
      <c r="D27" t="s">
        <v>243</v>
      </c>
      <c r="G27" s="78">
        <v>0</v>
      </c>
      <c r="H27" t="s">
        <v>243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1.44</v>
      </c>
      <c r="K11" s="7"/>
      <c r="L11" s="7"/>
      <c r="M11" s="77">
        <v>3.6400000000000002E-2</v>
      </c>
      <c r="N11" s="76">
        <v>14406915</v>
      </c>
      <c r="O11" s="7"/>
      <c r="P11" s="76">
        <v>14448.923413</v>
      </c>
      <c r="Q11" s="7"/>
      <c r="R11" s="77">
        <v>1</v>
      </c>
      <c r="S11" s="77">
        <v>9.5999999999999992E-3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1.44</v>
      </c>
      <c r="M12" s="81">
        <v>3.6400000000000002E-2</v>
      </c>
      <c r="N12" s="82">
        <v>14406915</v>
      </c>
      <c r="P12" s="82">
        <v>14448.923413</v>
      </c>
      <c r="R12" s="81">
        <v>1</v>
      </c>
      <c r="S12" s="81">
        <v>9.5999999999999992E-3</v>
      </c>
    </row>
    <row r="13" spans="2:65">
      <c r="B13" s="80" t="s">
        <v>1390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243</v>
      </c>
      <c r="C14" t="s">
        <v>243</v>
      </c>
      <c r="D14" s="16"/>
      <c r="E14" s="16"/>
      <c r="F14" t="s">
        <v>243</v>
      </c>
      <c r="G14" t="s">
        <v>243</v>
      </c>
      <c r="J14" s="78">
        <v>0</v>
      </c>
      <c r="K14" t="s">
        <v>243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1391</v>
      </c>
      <c r="D15" s="16"/>
      <c r="E15" s="16"/>
      <c r="F15" s="16"/>
      <c r="J15" s="82">
        <v>1.44</v>
      </c>
      <c r="M15" s="81">
        <v>3.6400000000000002E-2</v>
      </c>
      <c r="N15" s="82">
        <v>14406915</v>
      </c>
      <c r="P15" s="82">
        <v>14448.923413</v>
      </c>
      <c r="R15" s="81">
        <v>1</v>
      </c>
      <c r="S15" s="81">
        <v>9.5999999999999992E-3</v>
      </c>
    </row>
    <row r="16" spans="2:65">
      <c r="B16" t="s">
        <v>1392</v>
      </c>
      <c r="C16" t="s">
        <v>1393</v>
      </c>
      <c r="D16" t="s">
        <v>123</v>
      </c>
      <c r="E16" t="s">
        <v>1394</v>
      </c>
      <c r="F16" t="s">
        <v>128</v>
      </c>
      <c r="G16" t="s">
        <v>445</v>
      </c>
      <c r="H16" t="s">
        <v>299</v>
      </c>
      <c r="I16" t="s">
        <v>787</v>
      </c>
      <c r="J16" s="78">
        <v>4.25</v>
      </c>
      <c r="K16" t="s">
        <v>102</v>
      </c>
      <c r="L16" s="79">
        <v>1.0200000000000001E-2</v>
      </c>
      <c r="M16" s="79">
        <v>3.2500000000000001E-2</v>
      </c>
      <c r="N16" s="78">
        <v>3066915</v>
      </c>
      <c r="O16" s="78">
        <v>100.22</v>
      </c>
      <c r="P16" s="78">
        <v>3073.6622130000001</v>
      </c>
      <c r="Q16" s="79">
        <v>6.1000000000000004E-3</v>
      </c>
      <c r="R16" s="79">
        <v>0.2127</v>
      </c>
      <c r="S16" s="79">
        <v>2E-3</v>
      </c>
    </row>
    <row r="17" spans="2:19">
      <c r="B17" t="s">
        <v>1395</v>
      </c>
      <c r="C17" t="s">
        <v>1396</v>
      </c>
      <c r="D17" t="s">
        <v>123</v>
      </c>
      <c r="E17" t="s">
        <v>1397</v>
      </c>
      <c r="F17" t="s">
        <v>482</v>
      </c>
      <c r="G17" t="s">
        <v>1398</v>
      </c>
      <c r="H17" t="s">
        <v>299</v>
      </c>
      <c r="I17" t="s">
        <v>1399</v>
      </c>
      <c r="J17" s="78">
        <v>0.16</v>
      </c>
      <c r="K17" t="s">
        <v>102</v>
      </c>
      <c r="L17" s="79">
        <v>1.2E-2</v>
      </c>
      <c r="M17" s="79">
        <v>3.5099999999999999E-2</v>
      </c>
      <c r="N17" s="78">
        <v>3062000</v>
      </c>
      <c r="O17" s="78">
        <v>100.06</v>
      </c>
      <c r="P17" s="78">
        <v>3063.8371999999999</v>
      </c>
      <c r="Q17" s="79">
        <v>1.4200000000000001E-2</v>
      </c>
      <c r="R17" s="79">
        <v>0.21199999999999999</v>
      </c>
      <c r="S17" s="79">
        <v>2E-3</v>
      </c>
    </row>
    <row r="18" spans="2:19">
      <c r="B18" t="s">
        <v>1400</v>
      </c>
      <c r="C18" t="s">
        <v>1401</v>
      </c>
      <c r="D18" t="s">
        <v>123</v>
      </c>
      <c r="E18" t="s">
        <v>1397</v>
      </c>
      <c r="F18" t="s">
        <v>482</v>
      </c>
      <c r="G18" t="s">
        <v>495</v>
      </c>
      <c r="H18" t="s">
        <v>214</v>
      </c>
      <c r="I18" t="s">
        <v>1402</v>
      </c>
      <c r="J18" s="78">
        <v>0.82</v>
      </c>
      <c r="K18" t="s">
        <v>102</v>
      </c>
      <c r="L18" s="79">
        <v>1.55E-2</v>
      </c>
      <c r="M18" s="79">
        <v>2.5000000000000001E-2</v>
      </c>
      <c r="N18" s="78">
        <v>3954000</v>
      </c>
      <c r="O18" s="78">
        <v>100.9</v>
      </c>
      <c r="P18" s="78">
        <v>3989.5859999999998</v>
      </c>
      <c r="Q18" s="79">
        <v>2.64E-2</v>
      </c>
      <c r="R18" s="79">
        <v>0.27610000000000001</v>
      </c>
      <c r="S18" s="79">
        <v>2.5999999999999999E-3</v>
      </c>
    </row>
    <row r="19" spans="2:19">
      <c r="B19" t="s">
        <v>1403</v>
      </c>
      <c r="C19" t="s">
        <v>1404</v>
      </c>
      <c r="D19" t="s">
        <v>123</v>
      </c>
      <c r="E19" t="s">
        <v>1405</v>
      </c>
      <c r="F19" t="s">
        <v>507</v>
      </c>
      <c r="G19" t="s">
        <v>495</v>
      </c>
      <c r="H19" t="s">
        <v>214</v>
      </c>
      <c r="I19" t="s">
        <v>1406</v>
      </c>
      <c r="J19" s="78">
        <v>0.92</v>
      </c>
      <c r="K19" t="s">
        <v>102</v>
      </c>
      <c r="L19" s="79">
        <v>2.1000000000000001E-2</v>
      </c>
      <c r="M19" s="79">
        <v>5.0500000000000003E-2</v>
      </c>
      <c r="N19" s="78">
        <v>4324000</v>
      </c>
      <c r="O19" s="78">
        <v>99.95</v>
      </c>
      <c r="P19" s="78">
        <v>4321.8379999999997</v>
      </c>
      <c r="Q19" s="79">
        <v>0</v>
      </c>
      <c r="R19" s="79">
        <v>0.29909999999999998</v>
      </c>
      <c r="S19" s="79">
        <v>2.8999999999999998E-3</v>
      </c>
    </row>
    <row r="20" spans="2:19">
      <c r="B20" s="80" t="s">
        <v>306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243</v>
      </c>
      <c r="C21" t="s">
        <v>243</v>
      </c>
      <c r="D21" s="16"/>
      <c r="E21" s="16"/>
      <c r="F21" t="s">
        <v>243</v>
      </c>
      <c r="G21" t="s">
        <v>243</v>
      </c>
      <c r="J21" s="78">
        <v>0</v>
      </c>
      <c r="K21" t="s">
        <v>243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833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243</v>
      </c>
      <c r="C23" t="s">
        <v>243</v>
      </c>
      <c r="D23" s="16"/>
      <c r="E23" s="16"/>
      <c r="F23" t="s">
        <v>243</v>
      </c>
      <c r="G23" t="s">
        <v>243</v>
      </c>
      <c r="J23" s="78">
        <v>0</v>
      </c>
      <c r="K23" t="s">
        <v>243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1407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243</v>
      </c>
      <c r="C26" t="s">
        <v>243</v>
      </c>
      <c r="D26" s="16"/>
      <c r="E26" s="16"/>
      <c r="F26" t="s">
        <v>243</v>
      </c>
      <c r="G26" t="s">
        <v>243</v>
      </c>
      <c r="J26" s="78">
        <v>0</v>
      </c>
      <c r="K26" t="s">
        <v>243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1408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243</v>
      </c>
      <c r="C28" t="s">
        <v>243</v>
      </c>
      <c r="D28" s="16"/>
      <c r="E28" s="16"/>
      <c r="F28" t="s">
        <v>243</v>
      </c>
      <c r="G28" t="s">
        <v>243</v>
      </c>
      <c r="J28" s="78">
        <v>0</v>
      </c>
      <c r="K28" t="s">
        <v>243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249</v>
      </c>
      <c r="D29" s="16"/>
      <c r="E29" s="16"/>
      <c r="F29" s="16"/>
    </row>
    <row r="30" spans="2:19">
      <c r="B30" t="s">
        <v>301</v>
      </c>
      <c r="D30" s="16"/>
      <c r="E30" s="16"/>
      <c r="F30" s="16"/>
    </row>
    <row r="31" spans="2:19">
      <c r="B31" t="s">
        <v>302</v>
      </c>
      <c r="D31" s="16"/>
      <c r="E31" s="16"/>
      <c r="F31" s="16"/>
    </row>
    <row r="32" spans="2:19">
      <c r="B32" t="s">
        <v>303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3.73</v>
      </c>
      <c r="K11" s="7"/>
      <c r="L11" s="7"/>
      <c r="M11" s="77">
        <v>4.2000000000000003E-2</v>
      </c>
      <c r="N11" s="76">
        <v>16066894.77</v>
      </c>
      <c r="O11" s="7"/>
      <c r="P11" s="76">
        <v>20204.811242360654</v>
      </c>
      <c r="Q11" s="7"/>
      <c r="R11" s="77">
        <v>1</v>
      </c>
      <c r="S11" s="77">
        <v>1.34E-2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3.73</v>
      </c>
      <c r="M12" s="81">
        <v>4.2000000000000003E-2</v>
      </c>
      <c r="N12" s="82">
        <v>16066894.77</v>
      </c>
      <c r="P12" s="82">
        <v>20204.811242360654</v>
      </c>
      <c r="R12" s="81">
        <v>1</v>
      </c>
      <c r="S12" s="81">
        <v>1.34E-2</v>
      </c>
    </row>
    <row r="13" spans="2:81">
      <c r="B13" s="80" t="s">
        <v>1390</v>
      </c>
      <c r="C13" s="16"/>
      <c r="D13" s="16"/>
      <c r="E13" s="16"/>
      <c r="J13" s="82">
        <v>5.03</v>
      </c>
      <c r="M13" s="81">
        <v>1.9599999999999999E-2</v>
      </c>
      <c r="N13" s="82">
        <v>4897218.49</v>
      </c>
      <c r="P13" s="82">
        <v>9491.2035541406549</v>
      </c>
      <c r="R13" s="81">
        <v>0.46970000000000001</v>
      </c>
      <c r="S13" s="81">
        <v>6.3E-3</v>
      </c>
    </row>
    <row r="14" spans="2:81">
      <c r="B14" t="s">
        <v>1409</v>
      </c>
      <c r="C14" t="s">
        <v>1410</v>
      </c>
      <c r="D14" t="s">
        <v>123</v>
      </c>
      <c r="E14" t="s">
        <v>1411</v>
      </c>
      <c r="F14" t="s">
        <v>128</v>
      </c>
      <c r="G14" t="s">
        <v>359</v>
      </c>
      <c r="H14" t="s">
        <v>214</v>
      </c>
      <c r="I14" t="s">
        <v>1412</v>
      </c>
      <c r="J14" s="78">
        <v>1.63</v>
      </c>
      <c r="K14" t="s">
        <v>102</v>
      </c>
      <c r="L14" s="79">
        <v>7.7499999999999999E-2</v>
      </c>
      <c r="M14" s="79">
        <v>-7.1999999999999998E-3</v>
      </c>
      <c r="N14" s="78">
        <v>638512.53</v>
      </c>
      <c r="O14" s="78">
        <v>151.18</v>
      </c>
      <c r="P14" s="78">
        <v>965.30324285400002</v>
      </c>
      <c r="Q14" s="79">
        <v>2.8999999999999998E-3</v>
      </c>
      <c r="R14" s="79">
        <v>4.7800000000000002E-2</v>
      </c>
      <c r="S14" s="79">
        <v>5.9999999999999995E-4</v>
      </c>
    </row>
    <row r="15" spans="2:81">
      <c r="B15" t="s">
        <v>1413</v>
      </c>
      <c r="C15" t="s">
        <v>1414</v>
      </c>
      <c r="D15" t="s">
        <v>123</v>
      </c>
      <c r="E15" t="s">
        <v>362</v>
      </c>
      <c r="F15" t="s">
        <v>363</v>
      </c>
      <c r="G15" t="s">
        <v>364</v>
      </c>
      <c r="H15" t="s">
        <v>150</v>
      </c>
      <c r="I15" t="s">
        <v>1415</v>
      </c>
      <c r="J15" s="78">
        <v>0.3</v>
      </c>
      <c r="K15" t="s">
        <v>102</v>
      </c>
      <c r="L15" s="79">
        <v>0.06</v>
      </c>
      <c r="M15" s="79">
        <v>-6.8999999999999999E-3</v>
      </c>
      <c r="N15" s="78">
        <v>1319001.06</v>
      </c>
      <c r="O15" s="78">
        <v>116.68</v>
      </c>
      <c r="P15" s="78">
        <v>1539.0104368079999</v>
      </c>
      <c r="Q15" s="79">
        <v>1.1000000000000001E-3</v>
      </c>
      <c r="R15" s="79">
        <v>7.6200000000000004E-2</v>
      </c>
      <c r="S15" s="79">
        <v>1E-3</v>
      </c>
    </row>
    <row r="16" spans="2:81">
      <c r="B16" t="s">
        <v>1416</v>
      </c>
      <c r="C16" t="s">
        <v>1417</v>
      </c>
      <c r="D16" t="s">
        <v>123</v>
      </c>
      <c r="E16" t="s">
        <v>316</v>
      </c>
      <c r="F16" t="s">
        <v>312</v>
      </c>
      <c r="G16" t="s">
        <v>359</v>
      </c>
      <c r="H16" t="s">
        <v>214</v>
      </c>
      <c r="I16" t="s">
        <v>1418</v>
      </c>
      <c r="J16" s="78">
        <v>2.48</v>
      </c>
      <c r="K16" t="s">
        <v>102</v>
      </c>
      <c r="L16" s="79">
        <v>6.6000000000000003E-2</v>
      </c>
      <c r="M16" s="79">
        <v>-7.7999999999999996E-3</v>
      </c>
      <c r="N16" s="78">
        <v>375000</v>
      </c>
      <c r="O16" s="78">
        <v>157.83000000000001</v>
      </c>
      <c r="P16" s="78">
        <v>591.86249999999995</v>
      </c>
      <c r="Q16" s="79">
        <v>0</v>
      </c>
      <c r="R16" s="79">
        <v>2.93E-2</v>
      </c>
      <c r="S16" s="79">
        <v>4.0000000000000002E-4</v>
      </c>
    </row>
    <row r="17" spans="2:19">
      <c r="B17" t="s">
        <v>1419</v>
      </c>
      <c r="C17" t="s">
        <v>1420</v>
      </c>
      <c r="D17" t="s">
        <v>123</v>
      </c>
      <c r="E17" t="s">
        <v>631</v>
      </c>
      <c r="F17" t="s">
        <v>412</v>
      </c>
      <c r="G17" t="s">
        <v>471</v>
      </c>
      <c r="H17" t="s">
        <v>214</v>
      </c>
      <c r="I17" t="s">
        <v>1421</v>
      </c>
      <c r="J17" s="78">
        <v>8.5500000000000007</v>
      </c>
      <c r="K17" t="s">
        <v>102</v>
      </c>
      <c r="L17" s="79">
        <v>2.29E-2</v>
      </c>
      <c r="M17" s="79">
        <v>3.2899999999999999E-2</v>
      </c>
      <c r="N17" s="78">
        <v>105</v>
      </c>
      <c r="O17" s="78">
        <v>4835509</v>
      </c>
      <c r="P17" s="78">
        <v>5077.2844500000001</v>
      </c>
      <c r="Q17" s="79">
        <v>4.3E-3</v>
      </c>
      <c r="R17" s="79">
        <v>0.25130000000000002</v>
      </c>
      <c r="S17" s="79">
        <v>3.3999999999999998E-3</v>
      </c>
    </row>
    <row r="18" spans="2:19">
      <c r="B18" t="s">
        <v>1422</v>
      </c>
      <c r="C18" t="s">
        <v>1423</v>
      </c>
      <c r="D18" t="s">
        <v>123</v>
      </c>
      <c r="E18" t="s">
        <v>1424</v>
      </c>
      <c r="F18" t="s">
        <v>482</v>
      </c>
      <c r="G18" t="s">
        <v>483</v>
      </c>
      <c r="H18" t="s">
        <v>150</v>
      </c>
      <c r="I18" t="s">
        <v>1425</v>
      </c>
      <c r="J18" s="78">
        <v>0.75</v>
      </c>
      <c r="K18" t="s">
        <v>102</v>
      </c>
      <c r="L18" s="79">
        <v>3.15E-2</v>
      </c>
      <c r="M18" s="79">
        <v>-1E-3</v>
      </c>
      <c r="N18" s="78">
        <v>279225</v>
      </c>
      <c r="O18" s="78">
        <v>109.48</v>
      </c>
      <c r="P18" s="78">
        <v>305.69553000000002</v>
      </c>
      <c r="Q18" s="79">
        <v>1.6000000000000001E-3</v>
      </c>
      <c r="R18" s="79">
        <v>1.5100000000000001E-2</v>
      </c>
      <c r="S18" s="79">
        <v>2.0000000000000001E-4</v>
      </c>
    </row>
    <row r="19" spans="2:19">
      <c r="B19" t="s">
        <v>1426</v>
      </c>
      <c r="C19" t="s">
        <v>1427</v>
      </c>
      <c r="D19" t="s">
        <v>123</v>
      </c>
      <c r="E19" t="s">
        <v>1428</v>
      </c>
      <c r="F19" t="s">
        <v>970</v>
      </c>
      <c r="G19" t="s">
        <v>1429</v>
      </c>
      <c r="H19" t="s">
        <v>150</v>
      </c>
      <c r="I19" t="s">
        <v>1430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1431</v>
      </c>
      <c r="C20" t="s">
        <v>1432</v>
      </c>
      <c r="D20" t="s">
        <v>123</v>
      </c>
      <c r="E20" t="s">
        <v>1428</v>
      </c>
      <c r="F20" t="s">
        <v>507</v>
      </c>
      <c r="G20" t="s">
        <v>243</v>
      </c>
      <c r="H20" t="s">
        <v>540</v>
      </c>
      <c r="I20" t="s">
        <v>1430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1433</v>
      </c>
      <c r="C21" t="s">
        <v>1434</v>
      </c>
      <c r="D21" t="s">
        <v>123</v>
      </c>
      <c r="E21" t="s">
        <v>1435</v>
      </c>
      <c r="F21" t="s">
        <v>567</v>
      </c>
      <c r="G21" t="s">
        <v>243</v>
      </c>
      <c r="H21" t="s">
        <v>540</v>
      </c>
      <c r="I21" t="s">
        <v>1399</v>
      </c>
      <c r="J21" s="78">
        <v>0.55000000000000004</v>
      </c>
      <c r="K21" t="s">
        <v>102</v>
      </c>
      <c r="L21" s="79">
        <v>5.6000000000000001E-2</v>
      </c>
      <c r="M21" s="79">
        <v>4.0800000000000003E-2</v>
      </c>
      <c r="N21" s="78">
        <v>1834409.5</v>
      </c>
      <c r="O21" s="78">
        <v>55.170200000000001</v>
      </c>
      <c r="P21" s="78">
        <v>1012.0473899690001</v>
      </c>
      <c r="Q21" s="79">
        <v>0</v>
      </c>
      <c r="R21" s="79">
        <v>5.0099999999999999E-2</v>
      </c>
      <c r="S21" s="79">
        <v>6.9999999999999999E-4</v>
      </c>
    </row>
    <row r="22" spans="2:19">
      <c r="B22" s="80" t="s">
        <v>1391</v>
      </c>
      <c r="C22" s="16"/>
      <c r="D22" s="16"/>
      <c r="E22" s="16"/>
      <c r="J22" s="82">
        <v>2.58</v>
      </c>
      <c r="M22" s="81">
        <v>6.1899999999999997E-2</v>
      </c>
      <c r="N22" s="82">
        <v>11169676.279999999</v>
      </c>
      <c r="P22" s="82">
        <v>10713.60768822</v>
      </c>
      <c r="R22" s="81">
        <v>0.53029999999999999</v>
      </c>
      <c r="S22" s="81">
        <v>7.1000000000000004E-3</v>
      </c>
    </row>
    <row r="23" spans="2:19">
      <c r="B23" t="s">
        <v>1436</v>
      </c>
      <c r="C23" t="s">
        <v>1437</v>
      </c>
      <c r="D23" t="s">
        <v>123</v>
      </c>
      <c r="E23" t="s">
        <v>1438</v>
      </c>
      <c r="F23" t="s">
        <v>369</v>
      </c>
      <c r="G23" t="s">
        <v>387</v>
      </c>
      <c r="H23" t="s">
        <v>150</v>
      </c>
      <c r="I23" t="s">
        <v>1439</v>
      </c>
      <c r="J23" s="78">
        <v>3.44</v>
      </c>
      <c r="K23" t="s">
        <v>102</v>
      </c>
      <c r="L23" s="79">
        <v>2.75E-2</v>
      </c>
      <c r="M23" s="79">
        <v>3.4799999999999998E-2</v>
      </c>
      <c r="N23" s="78">
        <v>1649899.23</v>
      </c>
      <c r="O23" s="78">
        <v>98.87</v>
      </c>
      <c r="P23" s="78">
        <v>1631.255368701</v>
      </c>
      <c r="Q23" s="79">
        <v>2.2000000000000001E-3</v>
      </c>
      <c r="R23" s="79">
        <v>8.0699999999999994E-2</v>
      </c>
      <c r="S23" s="79">
        <v>1.1000000000000001E-3</v>
      </c>
    </row>
    <row r="24" spans="2:19">
      <c r="B24" t="s">
        <v>1440</v>
      </c>
      <c r="C24" t="s">
        <v>1441</v>
      </c>
      <c r="D24" t="s">
        <v>123</v>
      </c>
      <c r="E24" t="s">
        <v>1442</v>
      </c>
      <c r="F24" t="s">
        <v>567</v>
      </c>
      <c r="G24" t="s">
        <v>1443</v>
      </c>
      <c r="H24" t="s">
        <v>299</v>
      </c>
      <c r="I24" t="s">
        <v>1444</v>
      </c>
      <c r="J24" s="78">
        <v>3.2</v>
      </c>
      <c r="K24" t="s">
        <v>102</v>
      </c>
      <c r="L24" s="79">
        <v>2.86E-2</v>
      </c>
      <c r="M24" s="79">
        <v>4.9700000000000001E-2</v>
      </c>
      <c r="N24" s="78">
        <v>1715000</v>
      </c>
      <c r="O24" s="78">
        <v>95.3</v>
      </c>
      <c r="P24" s="78">
        <v>1634.395</v>
      </c>
      <c r="Q24" s="79">
        <v>0.71460000000000001</v>
      </c>
      <c r="R24" s="79">
        <v>8.09E-2</v>
      </c>
      <c r="S24" s="79">
        <v>1.1000000000000001E-3</v>
      </c>
    </row>
    <row r="25" spans="2:19">
      <c r="B25" t="s">
        <v>1445</v>
      </c>
      <c r="C25" t="s">
        <v>1446</v>
      </c>
      <c r="D25" t="s">
        <v>123</v>
      </c>
      <c r="E25" t="s">
        <v>1447</v>
      </c>
      <c r="F25" t="s">
        <v>567</v>
      </c>
      <c r="G25" t="s">
        <v>1443</v>
      </c>
      <c r="H25" t="s">
        <v>299</v>
      </c>
      <c r="I25" t="s">
        <v>1448</v>
      </c>
      <c r="J25" s="78">
        <v>3.48</v>
      </c>
      <c r="K25" t="s">
        <v>102</v>
      </c>
      <c r="L25" s="79">
        <v>4.3200000000000002E-2</v>
      </c>
      <c r="M25" s="79">
        <v>5.4899999999999997E-2</v>
      </c>
      <c r="N25" s="78">
        <v>2387315.84</v>
      </c>
      <c r="O25" s="78">
        <v>96.81</v>
      </c>
      <c r="P25" s="78">
        <v>2311.1604647039999</v>
      </c>
      <c r="Q25" s="79">
        <v>4.0000000000000001E-3</v>
      </c>
      <c r="R25" s="79">
        <v>0.1144</v>
      </c>
      <c r="S25" s="79">
        <v>1.5E-3</v>
      </c>
    </row>
    <row r="26" spans="2:19">
      <c r="B26" t="s">
        <v>1449</v>
      </c>
      <c r="C26" t="s">
        <v>1450</v>
      </c>
      <c r="D26" t="s">
        <v>123</v>
      </c>
      <c r="E26" t="s">
        <v>1179</v>
      </c>
      <c r="F26" t="s">
        <v>128</v>
      </c>
      <c r="G26" t="s">
        <v>243</v>
      </c>
      <c r="H26" t="s">
        <v>540</v>
      </c>
      <c r="I26" t="s">
        <v>732</v>
      </c>
      <c r="J26" s="78">
        <v>0.88</v>
      </c>
      <c r="K26" t="s">
        <v>102</v>
      </c>
      <c r="L26" s="79">
        <v>4.1500000000000002E-2</v>
      </c>
      <c r="M26" s="79">
        <v>6.2199999999999998E-2</v>
      </c>
      <c r="N26" s="78">
        <v>1870000</v>
      </c>
      <c r="O26" s="78">
        <v>99.68</v>
      </c>
      <c r="P26" s="78">
        <v>1864.0160000000001</v>
      </c>
      <c r="Q26" s="79">
        <v>1.17E-2</v>
      </c>
      <c r="R26" s="79">
        <v>9.2299999999999993E-2</v>
      </c>
      <c r="S26" s="79">
        <v>1.1999999999999999E-3</v>
      </c>
    </row>
    <row r="27" spans="2:19">
      <c r="B27" t="s">
        <v>1451</v>
      </c>
      <c r="C27" t="s">
        <v>1452</v>
      </c>
      <c r="D27" t="s">
        <v>123</v>
      </c>
      <c r="E27" t="s">
        <v>1179</v>
      </c>
      <c r="F27" t="s">
        <v>128</v>
      </c>
      <c r="G27" t="s">
        <v>243</v>
      </c>
      <c r="H27" t="s">
        <v>540</v>
      </c>
      <c r="I27" t="s">
        <v>503</v>
      </c>
      <c r="J27" s="78">
        <v>2.15</v>
      </c>
      <c r="K27" t="s">
        <v>102</v>
      </c>
      <c r="L27" s="79">
        <v>4.0500000000000001E-2</v>
      </c>
      <c r="M27" s="79">
        <v>6.3E-2</v>
      </c>
      <c r="N27" s="78">
        <v>3283000</v>
      </c>
      <c r="O27" s="78">
        <v>97.26</v>
      </c>
      <c r="P27" s="78">
        <v>3193.0457999999999</v>
      </c>
      <c r="Q27" s="79">
        <v>4.0599999999999997E-2</v>
      </c>
      <c r="R27" s="79">
        <v>0.158</v>
      </c>
      <c r="S27" s="79">
        <v>2.0999999999999999E-3</v>
      </c>
    </row>
    <row r="28" spans="2:19">
      <c r="B28" t="s">
        <v>1453</v>
      </c>
      <c r="C28" t="s">
        <v>1454</v>
      </c>
      <c r="D28" t="s">
        <v>123</v>
      </c>
      <c r="E28" t="s">
        <v>1455</v>
      </c>
      <c r="F28" t="s">
        <v>567</v>
      </c>
      <c r="G28" t="s">
        <v>243</v>
      </c>
      <c r="H28" t="s">
        <v>540</v>
      </c>
      <c r="I28" t="s">
        <v>1456</v>
      </c>
      <c r="J28" s="78">
        <v>2.5</v>
      </c>
      <c r="K28" t="s">
        <v>102</v>
      </c>
      <c r="L28" s="79">
        <v>0</v>
      </c>
      <c r="M28" s="79">
        <v>1.0196000000000001</v>
      </c>
      <c r="N28" s="78">
        <v>264461.21000000002</v>
      </c>
      <c r="O28" s="78">
        <v>30.15</v>
      </c>
      <c r="P28" s="78">
        <v>79.735054814999998</v>
      </c>
      <c r="Q28" s="79">
        <v>0</v>
      </c>
      <c r="R28" s="79">
        <v>3.8999999999999998E-3</v>
      </c>
      <c r="S28" s="79">
        <v>1E-4</v>
      </c>
    </row>
    <row r="29" spans="2:19">
      <c r="B29" s="80" t="s">
        <v>306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243</v>
      </c>
      <c r="C30" t="s">
        <v>243</v>
      </c>
      <c r="D30" s="16"/>
      <c r="E30" s="16"/>
      <c r="F30" t="s">
        <v>243</v>
      </c>
      <c r="G30" t="s">
        <v>243</v>
      </c>
      <c r="J30" s="78">
        <v>0</v>
      </c>
      <c r="K30" t="s">
        <v>243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833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243</v>
      </c>
      <c r="C32" t="s">
        <v>243</v>
      </c>
      <c r="D32" s="16"/>
      <c r="E32" s="16"/>
      <c r="F32" t="s">
        <v>243</v>
      </c>
      <c r="G32" t="s">
        <v>243</v>
      </c>
      <c r="J32" s="78">
        <v>0</v>
      </c>
      <c r="K32" t="s">
        <v>243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247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307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243</v>
      </c>
      <c r="C35" t="s">
        <v>243</v>
      </c>
      <c r="D35" s="16"/>
      <c r="E35" s="16"/>
      <c r="F35" t="s">
        <v>243</v>
      </c>
      <c r="G35" t="s">
        <v>243</v>
      </c>
      <c r="J35" s="78">
        <v>0</v>
      </c>
      <c r="K35" t="s">
        <v>243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308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243</v>
      </c>
      <c r="C37" t="s">
        <v>243</v>
      </c>
      <c r="D37" s="16"/>
      <c r="E37" s="16"/>
      <c r="F37" t="s">
        <v>243</v>
      </c>
      <c r="G37" t="s">
        <v>243</v>
      </c>
      <c r="J37" s="78">
        <v>0</v>
      </c>
      <c r="K37" t="s">
        <v>243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249</v>
      </c>
      <c r="C38" s="16"/>
      <c r="D38" s="16"/>
      <c r="E38" s="16"/>
    </row>
    <row r="39" spans="2:19">
      <c r="B39" t="s">
        <v>301</v>
      </c>
      <c r="C39" s="16"/>
      <c r="D39" s="16"/>
      <c r="E39" s="16"/>
    </row>
    <row r="40" spans="2:19">
      <c r="B40" t="s">
        <v>302</v>
      </c>
      <c r="C40" s="16"/>
      <c r="D40" s="16"/>
      <c r="E40" s="16"/>
    </row>
    <row r="41" spans="2:19">
      <c r="B41" t="s">
        <v>303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7334.633840872526</v>
      </c>
      <c r="K11" s="7"/>
      <c r="L11" s="77">
        <v>1</v>
      </c>
      <c r="M11" s="77">
        <v>4.8999999999999998E-3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386214.56</v>
      </c>
      <c r="J12" s="82">
        <v>4709.633840872526</v>
      </c>
      <c r="L12" s="81">
        <v>0.6421</v>
      </c>
      <c r="M12" s="81">
        <v>3.0999999999999999E-3</v>
      </c>
    </row>
    <row r="13" spans="2:98">
      <c r="B13" t="s">
        <v>1457</v>
      </c>
      <c r="C13" t="s">
        <v>1458</v>
      </c>
      <c r="D13" t="s">
        <v>123</v>
      </c>
      <c r="E13" t="s">
        <v>1459</v>
      </c>
      <c r="F13" t="s">
        <v>123</v>
      </c>
      <c r="G13" t="s">
        <v>102</v>
      </c>
      <c r="H13" s="78">
        <v>464</v>
      </c>
      <c r="I13" s="78">
        <v>127895.39655200001</v>
      </c>
      <c r="J13" s="78">
        <v>593.43464000127994</v>
      </c>
      <c r="K13" s="79">
        <v>0</v>
      </c>
      <c r="L13" s="79">
        <v>8.09E-2</v>
      </c>
      <c r="M13" s="79">
        <v>4.0000000000000002E-4</v>
      </c>
    </row>
    <row r="14" spans="2:98">
      <c r="B14" t="s">
        <v>1460</v>
      </c>
      <c r="C14" t="s">
        <v>1461</v>
      </c>
      <c r="D14" t="s">
        <v>123</v>
      </c>
      <c r="E14" t="s">
        <v>1462</v>
      </c>
      <c r="F14" t="s">
        <v>1035</v>
      </c>
      <c r="G14" t="s">
        <v>102</v>
      </c>
      <c r="H14" s="78">
        <v>298040</v>
      </c>
      <c r="I14" s="78">
        <v>398</v>
      </c>
      <c r="J14" s="78">
        <v>1186.1992</v>
      </c>
      <c r="K14" s="79">
        <v>1.9E-3</v>
      </c>
      <c r="L14" s="79">
        <v>0.16170000000000001</v>
      </c>
      <c r="M14" s="79">
        <v>8.0000000000000004E-4</v>
      </c>
    </row>
    <row r="15" spans="2:98">
      <c r="B15" t="s">
        <v>1463</v>
      </c>
      <c r="C15" t="s">
        <v>1464</v>
      </c>
      <c r="D15" t="s">
        <v>123</v>
      </c>
      <c r="E15" t="s">
        <v>1435</v>
      </c>
      <c r="F15" t="s">
        <v>567</v>
      </c>
      <c r="G15" t="s">
        <v>102</v>
      </c>
      <c r="H15" s="78">
        <v>87124.56</v>
      </c>
      <c r="I15" s="78">
        <v>9.9999999999999995E-7</v>
      </c>
      <c r="J15" s="78">
        <v>8.7124560000000005E-7</v>
      </c>
      <c r="K15" s="79">
        <v>0</v>
      </c>
      <c r="L15" s="79">
        <v>0</v>
      </c>
      <c r="M15" s="79">
        <v>0</v>
      </c>
    </row>
    <row r="16" spans="2:98">
      <c r="B16" t="s">
        <v>1465</v>
      </c>
      <c r="C16" t="s">
        <v>1466</v>
      </c>
      <c r="D16" t="s">
        <v>123</v>
      </c>
      <c r="E16" s="16"/>
      <c r="F16" t="s">
        <v>1467</v>
      </c>
      <c r="G16" t="s">
        <v>102</v>
      </c>
      <c r="H16" s="78">
        <v>586</v>
      </c>
      <c r="I16" s="78">
        <v>500000</v>
      </c>
      <c r="J16" s="78">
        <v>2930</v>
      </c>
      <c r="K16" s="79">
        <v>1.18E-2</v>
      </c>
      <c r="L16" s="79">
        <v>0.39950000000000002</v>
      </c>
      <c r="M16" s="79">
        <v>1.9E-3</v>
      </c>
    </row>
    <row r="17" spans="2:13">
      <c r="B17" s="80" t="s">
        <v>247</v>
      </c>
      <c r="C17" s="16"/>
      <c r="D17" s="16"/>
      <c r="E17" s="16"/>
      <c r="H17" s="82">
        <v>750000</v>
      </c>
      <c r="J17" s="82">
        <v>2625</v>
      </c>
      <c r="L17" s="81">
        <v>0.3579</v>
      </c>
      <c r="M17" s="81">
        <v>1.6999999999999999E-3</v>
      </c>
    </row>
    <row r="18" spans="2:13">
      <c r="B18" s="80" t="s">
        <v>307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243</v>
      </c>
      <c r="C19" t="s">
        <v>243</v>
      </c>
      <c r="D19" s="16"/>
      <c r="E19" s="16"/>
      <c r="F19" t="s">
        <v>243</v>
      </c>
      <c r="G19" t="s">
        <v>243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308</v>
      </c>
      <c r="C20" s="16"/>
      <c r="D20" s="16"/>
      <c r="E20" s="16"/>
      <c r="H20" s="82">
        <v>750000</v>
      </c>
      <c r="J20" s="82">
        <v>2625</v>
      </c>
      <c r="L20" s="81">
        <v>0.3579</v>
      </c>
      <c r="M20" s="81">
        <v>1.6999999999999999E-3</v>
      </c>
    </row>
    <row r="21" spans="2:13">
      <c r="B21" t="s">
        <v>1468</v>
      </c>
      <c r="C21" t="s">
        <v>1469</v>
      </c>
      <c r="D21" t="s">
        <v>123</v>
      </c>
      <c r="E21" t="s">
        <v>1470</v>
      </c>
      <c r="F21" t="s">
        <v>123</v>
      </c>
      <c r="G21" t="s">
        <v>106</v>
      </c>
      <c r="H21" s="78">
        <v>750000</v>
      </c>
      <c r="I21" s="78">
        <v>100</v>
      </c>
      <c r="J21" s="78">
        <v>2625</v>
      </c>
      <c r="K21" s="79">
        <v>0</v>
      </c>
      <c r="L21" s="79">
        <v>0.3579</v>
      </c>
      <c r="M21" s="79">
        <v>1.6999999999999999E-3</v>
      </c>
    </row>
    <row r="22" spans="2:13">
      <c r="B22" t="s">
        <v>249</v>
      </c>
      <c r="C22" s="16"/>
      <c r="D22" s="16"/>
      <c r="E22" s="16"/>
    </row>
    <row r="23" spans="2:13">
      <c r="B23" t="s">
        <v>301</v>
      </c>
      <c r="C23" s="16"/>
      <c r="D23" s="16"/>
      <c r="E23" s="16"/>
    </row>
    <row r="24" spans="2:13">
      <c r="B24" t="s">
        <v>302</v>
      </c>
      <c r="C24" s="16"/>
      <c r="D24" s="16"/>
      <c r="E24" s="16"/>
    </row>
    <row r="25" spans="2:13">
      <c r="B25" t="s">
        <v>303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65850291.990000002</v>
      </c>
      <c r="G11" s="7"/>
      <c r="H11" s="76">
        <v>194314.38866864622</v>
      </c>
      <c r="I11" s="7"/>
      <c r="J11" s="77">
        <v>1</v>
      </c>
      <c r="K11" s="77">
        <v>0.12889999999999999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34628142.109999999</v>
      </c>
      <c r="H12" s="82">
        <v>65253.843159482574</v>
      </c>
      <c r="J12" s="81">
        <v>0.33579999999999999</v>
      </c>
      <c r="K12" s="81">
        <v>4.3299999999999998E-2</v>
      </c>
    </row>
    <row r="13" spans="2:55">
      <c r="B13" s="80" t="s">
        <v>1471</v>
      </c>
      <c r="C13" s="16"/>
      <c r="F13" s="82">
        <v>1526981</v>
      </c>
      <c r="H13" s="82">
        <v>7026.4950176280599</v>
      </c>
      <c r="J13" s="81">
        <v>3.6200000000000003E-2</v>
      </c>
      <c r="K13" s="81">
        <v>4.7000000000000002E-3</v>
      </c>
    </row>
    <row r="14" spans="2:55">
      <c r="B14" t="s">
        <v>1472</v>
      </c>
      <c r="C14" t="s">
        <v>1473</v>
      </c>
      <c r="D14" t="s">
        <v>106</v>
      </c>
      <c r="E14" t="s">
        <v>1474</v>
      </c>
      <c r="F14" s="78">
        <v>388750</v>
      </c>
      <c r="G14" s="78">
        <v>87.349196000000006</v>
      </c>
      <c r="H14" s="78">
        <v>1188.494998075</v>
      </c>
      <c r="I14" s="79">
        <v>7.4999999999999997E-3</v>
      </c>
      <c r="J14" s="79">
        <v>6.1000000000000004E-3</v>
      </c>
      <c r="K14" s="79">
        <v>8.0000000000000004E-4</v>
      </c>
    </row>
    <row r="15" spans="2:55">
      <c r="B15" t="s">
        <v>1475</v>
      </c>
      <c r="C15" t="s">
        <v>1476</v>
      </c>
      <c r="D15" t="s">
        <v>106</v>
      </c>
      <c r="E15" t="s">
        <v>1477</v>
      </c>
      <c r="F15" s="78">
        <v>1138231</v>
      </c>
      <c r="G15" s="78">
        <v>146.54318899999987</v>
      </c>
      <c r="H15" s="78">
        <v>5838.0000195530602</v>
      </c>
      <c r="I15" s="79">
        <v>1E-3</v>
      </c>
      <c r="J15" s="79">
        <v>0.03</v>
      </c>
      <c r="K15" s="79">
        <v>3.8999999999999998E-3</v>
      </c>
    </row>
    <row r="16" spans="2:55">
      <c r="B16" s="80" t="s">
        <v>1478</v>
      </c>
      <c r="C16" s="16"/>
      <c r="F16" s="82">
        <v>17645590.609999999</v>
      </c>
      <c r="H16" s="82">
        <v>37203.044026962001</v>
      </c>
      <c r="J16" s="81">
        <v>0.1915</v>
      </c>
      <c r="K16" s="81">
        <v>2.47E-2</v>
      </c>
    </row>
    <row r="17" spans="2:11">
      <c r="B17" t="s">
        <v>1479</v>
      </c>
      <c r="C17" t="s">
        <v>1480</v>
      </c>
      <c r="D17" t="s">
        <v>102</v>
      </c>
      <c r="E17" t="s">
        <v>1481</v>
      </c>
      <c r="F17" s="78">
        <v>4375811.82</v>
      </c>
      <c r="G17" s="78">
        <v>178.08</v>
      </c>
      <c r="H17" s="78">
        <v>7792.4456890560004</v>
      </c>
      <c r="I17" s="79">
        <v>6.4000000000000003E-3</v>
      </c>
      <c r="J17" s="79">
        <v>4.0099999999999997E-2</v>
      </c>
      <c r="K17" s="79">
        <v>5.1999999999999998E-3</v>
      </c>
    </row>
    <row r="18" spans="2:11">
      <c r="B18" t="s">
        <v>1482</v>
      </c>
      <c r="C18" t="s">
        <v>1483</v>
      </c>
      <c r="D18" t="s">
        <v>102</v>
      </c>
      <c r="E18" t="s">
        <v>1481</v>
      </c>
      <c r="F18" s="78">
        <v>9383167</v>
      </c>
      <c r="G18" s="78">
        <v>134.69</v>
      </c>
      <c r="H18" s="78">
        <v>12638.1876323</v>
      </c>
      <c r="I18" s="79">
        <v>2.6100000000000002E-2</v>
      </c>
      <c r="J18" s="79">
        <v>6.5000000000000002E-2</v>
      </c>
      <c r="K18" s="79">
        <v>8.3999999999999995E-3</v>
      </c>
    </row>
    <row r="19" spans="2:11">
      <c r="B19" t="s">
        <v>1484</v>
      </c>
      <c r="C19" t="s">
        <v>1485</v>
      </c>
      <c r="D19" t="s">
        <v>102</v>
      </c>
      <c r="E19" t="s">
        <v>1486</v>
      </c>
      <c r="F19" s="78">
        <v>3550.53</v>
      </c>
      <c r="G19" s="78">
        <v>218761.8</v>
      </c>
      <c r="H19" s="78">
        <v>7767.2033375399997</v>
      </c>
      <c r="I19" s="79">
        <v>0</v>
      </c>
      <c r="J19" s="79">
        <v>0.04</v>
      </c>
      <c r="K19" s="79">
        <v>5.1999999999999998E-3</v>
      </c>
    </row>
    <row r="20" spans="2:11">
      <c r="B20" t="s">
        <v>1487</v>
      </c>
      <c r="C20" t="s">
        <v>1488</v>
      </c>
      <c r="D20" t="s">
        <v>102</v>
      </c>
      <c r="E20" t="s">
        <v>1489</v>
      </c>
      <c r="F20" s="78">
        <v>3883061.26</v>
      </c>
      <c r="G20" s="78">
        <v>231.91</v>
      </c>
      <c r="H20" s="78">
        <v>9005.2073680659996</v>
      </c>
      <c r="I20" s="79">
        <v>8.3000000000000001E-3</v>
      </c>
      <c r="J20" s="79">
        <v>4.6300000000000001E-2</v>
      </c>
      <c r="K20" s="79">
        <v>6.0000000000000001E-3</v>
      </c>
    </row>
    <row r="21" spans="2:11">
      <c r="B21" s="80" t="s">
        <v>1490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243</v>
      </c>
      <c r="C22" t="s">
        <v>243</v>
      </c>
      <c r="D22" t="s">
        <v>243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1491</v>
      </c>
      <c r="C23" s="16"/>
      <c r="F23" s="82">
        <v>15455570.5</v>
      </c>
      <c r="H23" s="82">
        <v>21024.304114892515</v>
      </c>
      <c r="J23" s="81">
        <v>0.1082</v>
      </c>
      <c r="K23" s="81">
        <v>1.3899999999999999E-2</v>
      </c>
    </row>
    <row r="24" spans="2:11">
      <c r="B24" t="s">
        <v>1492</v>
      </c>
      <c r="C24" t="s">
        <v>1493</v>
      </c>
      <c r="D24" t="s">
        <v>106</v>
      </c>
      <c r="E24" t="s">
        <v>1494</v>
      </c>
      <c r="F24" s="78">
        <v>1050525</v>
      </c>
      <c r="G24" s="78">
        <v>78.400000000000006</v>
      </c>
      <c r="H24" s="78">
        <v>2882.6406000000002</v>
      </c>
      <c r="I24" s="79">
        <v>4.0000000000000001E-3</v>
      </c>
      <c r="J24" s="79">
        <v>1.4800000000000001E-2</v>
      </c>
      <c r="K24" s="79">
        <v>1.9E-3</v>
      </c>
    </row>
    <row r="25" spans="2:11">
      <c r="B25" t="s">
        <v>1495</v>
      </c>
      <c r="C25" t="s">
        <v>1496</v>
      </c>
      <c r="D25" t="s">
        <v>110</v>
      </c>
      <c r="E25" t="s">
        <v>1497</v>
      </c>
      <c r="F25" s="78">
        <v>891662</v>
      </c>
      <c r="G25" s="78">
        <v>158.91999999999999</v>
      </c>
      <c r="H25" s="78">
        <v>5152.8851661545596</v>
      </c>
      <c r="I25" s="79">
        <v>2.0000000000000001E-4</v>
      </c>
      <c r="J25" s="79">
        <v>2.6499999999999999E-2</v>
      </c>
      <c r="K25" s="79">
        <v>3.3999999999999998E-3</v>
      </c>
    </row>
    <row r="26" spans="2:11">
      <c r="B26" t="s">
        <v>1498</v>
      </c>
      <c r="C26" t="s">
        <v>1499</v>
      </c>
      <c r="D26" t="s">
        <v>102</v>
      </c>
      <c r="E26" t="s">
        <v>1500</v>
      </c>
      <c r="F26" s="78">
        <v>1783757</v>
      </c>
      <c r="G26" s="78">
        <v>40.67</v>
      </c>
      <c r="H26" s="78">
        <v>725.45397190000006</v>
      </c>
      <c r="I26" s="79">
        <v>0</v>
      </c>
      <c r="J26" s="79">
        <v>3.7000000000000002E-3</v>
      </c>
      <c r="K26" s="79">
        <v>5.0000000000000001E-4</v>
      </c>
    </row>
    <row r="27" spans="2:11">
      <c r="B27" t="s">
        <v>1501</v>
      </c>
      <c r="C27" t="s">
        <v>1502</v>
      </c>
      <c r="D27" t="s">
        <v>102</v>
      </c>
      <c r="E27" t="s">
        <v>1503</v>
      </c>
      <c r="F27" s="78">
        <v>6600000</v>
      </c>
      <c r="G27" s="78">
        <v>102.83</v>
      </c>
      <c r="H27" s="78">
        <v>6786.78</v>
      </c>
      <c r="I27" s="79">
        <v>2.8999999999999998E-3</v>
      </c>
      <c r="J27" s="79">
        <v>3.49E-2</v>
      </c>
      <c r="K27" s="79">
        <v>4.4999999999999997E-3</v>
      </c>
    </row>
    <row r="28" spans="2:11">
      <c r="B28" t="s">
        <v>1504</v>
      </c>
      <c r="C28" t="s">
        <v>1505</v>
      </c>
      <c r="D28" t="s">
        <v>106</v>
      </c>
      <c r="E28" t="s">
        <v>1506</v>
      </c>
      <c r="F28" s="78">
        <v>440087</v>
      </c>
      <c r="G28" s="78">
        <v>6.26</v>
      </c>
      <c r="H28" s="78">
        <v>96.423061700000005</v>
      </c>
      <c r="I28" s="79">
        <v>3.7000000000000002E-3</v>
      </c>
      <c r="J28" s="79">
        <v>5.0000000000000001E-4</v>
      </c>
      <c r="K28" s="79">
        <v>1E-4</v>
      </c>
    </row>
    <row r="29" spans="2:11">
      <c r="B29" t="s">
        <v>1507</v>
      </c>
      <c r="C29" t="s">
        <v>1508</v>
      </c>
      <c r="D29" t="s">
        <v>106</v>
      </c>
      <c r="E29" t="s">
        <v>1509</v>
      </c>
      <c r="F29" s="78">
        <v>357078</v>
      </c>
      <c r="G29" s="78">
        <v>15.3</v>
      </c>
      <c r="H29" s="78">
        <v>191.21526900000001</v>
      </c>
      <c r="I29" s="79">
        <v>2.3999999999999998E-3</v>
      </c>
      <c r="J29" s="79">
        <v>1E-3</v>
      </c>
      <c r="K29" s="79">
        <v>1E-4</v>
      </c>
    </row>
    <row r="30" spans="2:11">
      <c r="B30" t="s">
        <v>1510</v>
      </c>
      <c r="C30" t="s">
        <v>1511</v>
      </c>
      <c r="D30" t="s">
        <v>106</v>
      </c>
      <c r="E30" t="s">
        <v>1512</v>
      </c>
      <c r="F30" s="78">
        <v>750000</v>
      </c>
      <c r="G30" s="78">
        <v>22.27</v>
      </c>
      <c r="H30" s="78">
        <v>584.58749999999998</v>
      </c>
      <c r="I30" s="79">
        <v>4.1999999999999997E-3</v>
      </c>
      <c r="J30" s="79">
        <v>3.0000000000000001E-3</v>
      </c>
      <c r="K30" s="79">
        <v>4.0000000000000002E-4</v>
      </c>
    </row>
    <row r="31" spans="2:11">
      <c r="B31" t="s">
        <v>1513</v>
      </c>
      <c r="C31" t="s">
        <v>1514</v>
      </c>
      <c r="D31" t="s">
        <v>106</v>
      </c>
      <c r="E31" t="s">
        <v>1515</v>
      </c>
      <c r="F31" s="78">
        <v>556639</v>
      </c>
      <c r="G31" s="78">
        <v>4.7699999999999996</v>
      </c>
      <c r="H31" s="78">
        <v>92.930881049999996</v>
      </c>
      <c r="I31" s="79">
        <v>4.1000000000000003E-3</v>
      </c>
      <c r="J31" s="79">
        <v>5.0000000000000001E-4</v>
      </c>
      <c r="K31" s="79">
        <v>1E-4</v>
      </c>
    </row>
    <row r="32" spans="2:11">
      <c r="B32" t="s">
        <v>1516</v>
      </c>
      <c r="C32" t="s">
        <v>1517</v>
      </c>
      <c r="D32" t="s">
        <v>106</v>
      </c>
      <c r="E32" t="s">
        <v>1518</v>
      </c>
      <c r="F32" s="78">
        <v>649540</v>
      </c>
      <c r="G32" s="78">
        <v>17.440000000000001</v>
      </c>
      <c r="H32" s="78">
        <v>396.47921600000001</v>
      </c>
      <c r="I32" s="79">
        <v>6.7000000000000002E-3</v>
      </c>
      <c r="J32" s="79">
        <v>2E-3</v>
      </c>
      <c r="K32" s="79">
        <v>2.9999999999999997E-4</v>
      </c>
    </row>
    <row r="33" spans="2:11">
      <c r="B33" t="s">
        <v>1519</v>
      </c>
      <c r="C33" t="s">
        <v>1520</v>
      </c>
      <c r="D33" t="s">
        <v>106</v>
      </c>
      <c r="E33" t="s">
        <v>1521</v>
      </c>
      <c r="F33" s="78">
        <v>909718</v>
      </c>
      <c r="G33" s="78">
        <v>99.151605000000004</v>
      </c>
      <c r="H33" s="78">
        <v>3156.9999929086498</v>
      </c>
      <c r="I33" s="79">
        <v>0</v>
      </c>
      <c r="J33" s="79">
        <v>1.6199999999999999E-2</v>
      </c>
      <c r="K33" s="79">
        <v>2.0999999999999999E-3</v>
      </c>
    </row>
    <row r="34" spans="2:11">
      <c r="B34" t="s">
        <v>1522</v>
      </c>
      <c r="C34" t="s">
        <v>1523</v>
      </c>
      <c r="D34" t="s">
        <v>106</v>
      </c>
      <c r="E34" t="s">
        <v>1524</v>
      </c>
      <c r="F34" s="78">
        <v>991717</v>
      </c>
      <c r="G34" s="78">
        <v>4.4400000000000004</v>
      </c>
      <c r="H34" s="78">
        <v>154.11282180000001</v>
      </c>
      <c r="I34" s="79">
        <v>3.0000000000000001E-3</v>
      </c>
      <c r="J34" s="79">
        <v>8.0000000000000004E-4</v>
      </c>
      <c r="K34" s="79">
        <v>1E-4</v>
      </c>
    </row>
    <row r="35" spans="2:11">
      <c r="B35" t="s">
        <v>1525</v>
      </c>
      <c r="C35" t="s">
        <v>1526</v>
      </c>
      <c r="D35" t="s">
        <v>102</v>
      </c>
      <c r="E35" t="s">
        <v>1527</v>
      </c>
      <c r="F35" s="78">
        <v>352491</v>
      </c>
      <c r="G35" s="78">
        <v>226.28</v>
      </c>
      <c r="H35" s="78">
        <v>797.61663480000004</v>
      </c>
      <c r="I35" s="79">
        <v>8.0000000000000004E-4</v>
      </c>
      <c r="J35" s="79">
        <v>4.1000000000000003E-3</v>
      </c>
      <c r="K35" s="79">
        <v>5.0000000000000001E-4</v>
      </c>
    </row>
    <row r="36" spans="2:11">
      <c r="B36" t="s">
        <v>1528</v>
      </c>
      <c r="C36" t="s">
        <v>1529</v>
      </c>
      <c r="D36" t="s">
        <v>102</v>
      </c>
      <c r="E36" t="s">
        <v>1530</v>
      </c>
      <c r="F36" s="78">
        <v>122356.5</v>
      </c>
      <c r="G36" s="78">
        <v>5.0499970000000003</v>
      </c>
      <c r="H36" s="78">
        <v>6.1789995793049997</v>
      </c>
      <c r="I36" s="79">
        <v>2.9999999999999997E-4</v>
      </c>
      <c r="J36" s="79">
        <v>0</v>
      </c>
      <c r="K36" s="79">
        <v>0</v>
      </c>
    </row>
    <row r="37" spans="2:11">
      <c r="B37" s="80" t="s">
        <v>247</v>
      </c>
      <c r="C37" s="16"/>
      <c r="F37" s="82">
        <v>31222149.879999999</v>
      </c>
      <c r="H37" s="82">
        <v>129060.54550916365</v>
      </c>
      <c r="J37" s="81">
        <v>0.66420000000000001</v>
      </c>
      <c r="K37" s="81">
        <v>8.5599999999999996E-2</v>
      </c>
    </row>
    <row r="38" spans="2:11">
      <c r="B38" s="80" t="s">
        <v>1531</v>
      </c>
      <c r="C38" s="16"/>
      <c r="F38" s="82">
        <v>241825</v>
      </c>
      <c r="H38" s="82">
        <v>1665.6905999999999</v>
      </c>
      <c r="J38" s="81">
        <v>8.6E-3</v>
      </c>
      <c r="K38" s="81">
        <v>1.1000000000000001E-3</v>
      </c>
    </row>
    <row r="39" spans="2:11">
      <c r="B39" t="s">
        <v>1532</v>
      </c>
      <c r="C39" t="s">
        <v>1533</v>
      </c>
      <c r="D39" t="s">
        <v>106</v>
      </c>
      <c r="E39" t="s">
        <v>1534</v>
      </c>
      <c r="F39" s="78">
        <v>241825</v>
      </c>
      <c r="G39" s="78">
        <v>196.8</v>
      </c>
      <c r="H39" s="78">
        <v>1665.6905999999999</v>
      </c>
      <c r="I39" s="79">
        <v>1.1999999999999999E-3</v>
      </c>
      <c r="J39" s="79">
        <v>8.6E-3</v>
      </c>
      <c r="K39" s="79">
        <v>1.1000000000000001E-3</v>
      </c>
    </row>
    <row r="40" spans="2:11">
      <c r="B40" s="80" t="s">
        <v>1535</v>
      </c>
      <c r="C40" s="16"/>
      <c r="F40" s="82">
        <v>317.74</v>
      </c>
      <c r="H40" s="82">
        <v>498.35955719200001</v>
      </c>
      <c r="J40" s="81">
        <v>2.5999999999999999E-3</v>
      </c>
      <c r="K40" s="81">
        <v>2.9999999999999997E-4</v>
      </c>
    </row>
    <row r="41" spans="2:11">
      <c r="B41" t="s">
        <v>1536</v>
      </c>
      <c r="C41" t="s">
        <v>1537</v>
      </c>
      <c r="D41" t="s">
        <v>106</v>
      </c>
      <c r="E41" t="s">
        <v>1538</v>
      </c>
      <c r="F41" s="78">
        <v>317.74</v>
      </c>
      <c r="G41" s="78">
        <v>44812.88</v>
      </c>
      <c r="H41" s="78">
        <v>498.35955719200001</v>
      </c>
      <c r="I41" s="79">
        <v>0</v>
      </c>
      <c r="J41" s="79">
        <v>2.5999999999999999E-3</v>
      </c>
      <c r="K41" s="79">
        <v>2.9999999999999997E-4</v>
      </c>
    </row>
    <row r="42" spans="2:11">
      <c r="B42" s="80" t="s">
        <v>1539</v>
      </c>
      <c r="C42" s="16"/>
      <c r="F42" s="82">
        <v>9232813.5199999996</v>
      </c>
      <c r="H42" s="82">
        <v>32220.496788699013</v>
      </c>
      <c r="J42" s="81">
        <v>0.1658</v>
      </c>
      <c r="K42" s="81">
        <v>2.1399999999999999E-2</v>
      </c>
    </row>
    <row r="43" spans="2:11">
      <c r="B43" t="s">
        <v>1540</v>
      </c>
      <c r="C43" t="s">
        <v>1541</v>
      </c>
      <c r="D43" t="s">
        <v>106</v>
      </c>
      <c r="E43" t="s">
        <v>1542</v>
      </c>
      <c r="F43" s="78">
        <v>1313824</v>
      </c>
      <c r="G43" s="78">
        <v>94.140696000000005</v>
      </c>
      <c r="H43" s="78">
        <v>4328.9507023526403</v>
      </c>
      <c r="I43" s="79">
        <v>1.1900000000000001E-2</v>
      </c>
      <c r="J43" s="79">
        <v>2.23E-2</v>
      </c>
      <c r="K43" s="79">
        <v>2.8999999999999998E-3</v>
      </c>
    </row>
    <row r="44" spans="2:11">
      <c r="B44" t="s">
        <v>1543</v>
      </c>
      <c r="C44" t="s">
        <v>1544</v>
      </c>
      <c r="D44" t="s">
        <v>106</v>
      </c>
      <c r="E44" t="s">
        <v>1545</v>
      </c>
      <c r="F44" s="78">
        <v>1200000</v>
      </c>
      <c r="G44" s="78">
        <v>149.05754899999999</v>
      </c>
      <c r="H44" s="78">
        <v>6260.417058</v>
      </c>
      <c r="I44" s="79">
        <v>1.26E-2</v>
      </c>
      <c r="J44" s="79">
        <v>3.2199999999999999E-2</v>
      </c>
      <c r="K44" s="79">
        <v>4.1999999999999997E-3</v>
      </c>
    </row>
    <row r="45" spans="2:11">
      <c r="B45" t="s">
        <v>1546</v>
      </c>
      <c r="C45" t="s">
        <v>1547</v>
      </c>
      <c r="D45" t="s">
        <v>106</v>
      </c>
      <c r="E45" t="s">
        <v>1548</v>
      </c>
      <c r="F45" s="78">
        <v>1526015</v>
      </c>
      <c r="G45" s="78">
        <v>112.124506</v>
      </c>
      <c r="H45" s="78">
        <v>5988.6287308256497</v>
      </c>
      <c r="I45" s="79">
        <v>0</v>
      </c>
      <c r="J45" s="79">
        <v>3.0800000000000001E-2</v>
      </c>
      <c r="K45" s="79">
        <v>4.0000000000000001E-3</v>
      </c>
    </row>
    <row r="46" spans="2:11">
      <c r="B46" t="s">
        <v>1549</v>
      </c>
      <c r="C46" t="s">
        <v>1550</v>
      </c>
      <c r="D46" t="s">
        <v>110</v>
      </c>
      <c r="E46" t="s">
        <v>1551</v>
      </c>
      <c r="F46" s="78">
        <v>1378405</v>
      </c>
      <c r="G46" s="78">
        <v>91.72</v>
      </c>
      <c r="H46" s="78">
        <v>4597.4025772023997</v>
      </c>
      <c r="I46" s="79">
        <v>7.1999999999999998E-3</v>
      </c>
      <c r="J46" s="79">
        <v>2.3699999999999999E-2</v>
      </c>
      <c r="K46" s="79">
        <v>3.0000000000000001E-3</v>
      </c>
    </row>
    <row r="47" spans="2:11">
      <c r="B47" t="s">
        <v>1552</v>
      </c>
      <c r="C47" t="s">
        <v>1553</v>
      </c>
      <c r="D47" t="s">
        <v>106</v>
      </c>
      <c r="E47" t="s">
        <v>1554</v>
      </c>
      <c r="F47" s="78">
        <v>328915.52</v>
      </c>
      <c r="G47" s="78">
        <v>4.82</v>
      </c>
      <c r="H47" s="78">
        <v>55.488048224000003</v>
      </c>
      <c r="I47" s="79">
        <v>5.4999999999999997E-3</v>
      </c>
      <c r="J47" s="79">
        <v>2.9999999999999997E-4</v>
      </c>
      <c r="K47" s="79">
        <v>0</v>
      </c>
    </row>
    <row r="48" spans="2:11">
      <c r="B48" t="s">
        <v>1555</v>
      </c>
      <c r="C48" t="s">
        <v>1556</v>
      </c>
      <c r="D48" t="s">
        <v>110</v>
      </c>
      <c r="E48" t="s">
        <v>1557</v>
      </c>
      <c r="F48" s="78">
        <v>454876</v>
      </c>
      <c r="G48" s="78">
        <v>13.144460999999982</v>
      </c>
      <c r="H48" s="78">
        <v>217.42398664852399</v>
      </c>
      <c r="I48" s="79">
        <v>2.3E-3</v>
      </c>
      <c r="J48" s="79">
        <v>1.1000000000000001E-3</v>
      </c>
      <c r="K48" s="79">
        <v>1E-4</v>
      </c>
    </row>
    <row r="49" spans="2:11">
      <c r="B49" t="s">
        <v>1558</v>
      </c>
      <c r="C49" t="s">
        <v>1559</v>
      </c>
      <c r="D49" t="s">
        <v>106</v>
      </c>
      <c r="E49" t="s">
        <v>1560</v>
      </c>
      <c r="F49" s="78">
        <v>2000000</v>
      </c>
      <c r="G49" s="78">
        <v>146.30985000000001</v>
      </c>
      <c r="H49" s="78">
        <v>10241.6895</v>
      </c>
      <c r="I49" s="79">
        <v>6.7000000000000002E-3</v>
      </c>
      <c r="J49" s="79">
        <v>5.2699999999999997E-2</v>
      </c>
      <c r="K49" s="79">
        <v>6.7999999999999996E-3</v>
      </c>
    </row>
    <row r="50" spans="2:11">
      <c r="B50" t="s">
        <v>1561</v>
      </c>
      <c r="C50" t="s">
        <v>1562</v>
      </c>
      <c r="D50" t="s">
        <v>106</v>
      </c>
      <c r="E50" t="s">
        <v>1563</v>
      </c>
      <c r="F50" s="78">
        <v>1030778</v>
      </c>
      <c r="G50" s="78">
        <v>14.704459999999999</v>
      </c>
      <c r="H50" s="78">
        <v>530.49618544580005</v>
      </c>
      <c r="I50" s="79">
        <v>2.8999999999999998E-3</v>
      </c>
      <c r="J50" s="79">
        <v>2.7000000000000001E-3</v>
      </c>
      <c r="K50" s="79">
        <v>4.0000000000000002E-4</v>
      </c>
    </row>
    <row r="51" spans="2:11">
      <c r="B51" s="80" t="s">
        <v>1564</v>
      </c>
      <c r="C51" s="16"/>
      <c r="F51" s="82">
        <v>21747193.620000001</v>
      </c>
      <c r="H51" s="82">
        <v>94675.998563272631</v>
      </c>
      <c r="J51" s="81">
        <v>0.48720000000000002</v>
      </c>
      <c r="K51" s="81">
        <v>6.2799999999999995E-2</v>
      </c>
    </row>
    <row r="52" spans="2:11">
      <c r="B52" t="s">
        <v>1565</v>
      </c>
      <c r="C52" t="s">
        <v>1566</v>
      </c>
      <c r="D52" t="s">
        <v>106</v>
      </c>
      <c r="E52" t="s">
        <v>1567</v>
      </c>
      <c r="F52" s="78">
        <v>687547.45</v>
      </c>
      <c r="G52" s="78">
        <v>102.95</v>
      </c>
      <c r="H52" s="78">
        <v>2477.4053492124999</v>
      </c>
      <c r="I52" s="79">
        <v>5.0000000000000001E-4</v>
      </c>
      <c r="J52" s="79">
        <v>1.2699999999999999E-2</v>
      </c>
      <c r="K52" s="79">
        <v>1.6000000000000001E-3</v>
      </c>
    </row>
    <row r="53" spans="2:11">
      <c r="B53" t="s">
        <v>1568</v>
      </c>
      <c r="C53" t="s">
        <v>1569</v>
      </c>
      <c r="D53" t="s">
        <v>106</v>
      </c>
      <c r="E53" t="s">
        <v>1570</v>
      </c>
      <c r="F53" s="78">
        <v>1800000</v>
      </c>
      <c r="G53" s="78">
        <v>193.82</v>
      </c>
      <c r="H53" s="78">
        <v>12210.66</v>
      </c>
      <c r="I53" s="79">
        <v>8.9999999999999993E-3</v>
      </c>
      <c r="J53" s="79">
        <v>6.2799999999999995E-2</v>
      </c>
      <c r="K53" s="79">
        <v>8.0999999999999996E-3</v>
      </c>
    </row>
    <row r="54" spans="2:11">
      <c r="B54" t="s">
        <v>1571</v>
      </c>
      <c r="C54" t="s">
        <v>1572</v>
      </c>
      <c r="D54" t="s">
        <v>106</v>
      </c>
      <c r="E54" t="s">
        <v>415</v>
      </c>
      <c r="F54" s="78">
        <v>585482</v>
      </c>
      <c r="G54" s="78">
        <v>100</v>
      </c>
      <c r="H54" s="78">
        <v>2049.1869999999999</v>
      </c>
      <c r="I54" s="79">
        <v>0</v>
      </c>
      <c r="J54" s="79">
        <v>1.0500000000000001E-2</v>
      </c>
      <c r="K54" s="79">
        <v>1.4E-3</v>
      </c>
    </row>
    <row r="55" spans="2:11">
      <c r="B55" t="s">
        <v>1573</v>
      </c>
      <c r="C55" t="s">
        <v>1574</v>
      </c>
      <c r="D55" t="s">
        <v>110</v>
      </c>
      <c r="E55" t="s">
        <v>1575</v>
      </c>
      <c r="F55" s="78">
        <v>981059.85</v>
      </c>
      <c r="G55" s="78">
        <v>100.57999999999994</v>
      </c>
      <c r="H55" s="78">
        <v>3588.2176895635298</v>
      </c>
      <c r="I55" s="79">
        <v>2.0000000000000001E-4</v>
      </c>
      <c r="J55" s="79">
        <v>1.8499999999999999E-2</v>
      </c>
      <c r="K55" s="79">
        <v>2.3999999999999998E-3</v>
      </c>
    </row>
    <row r="56" spans="2:11">
      <c r="B56" t="s">
        <v>1576</v>
      </c>
      <c r="C56" t="s">
        <v>1577</v>
      </c>
      <c r="D56" t="s">
        <v>110</v>
      </c>
      <c r="E56" t="s">
        <v>1578</v>
      </c>
      <c r="F56" s="78">
        <v>1141580.05</v>
      </c>
      <c r="G56" s="78">
        <v>1.1152599999999993</v>
      </c>
      <c r="H56" s="78">
        <v>46.297138114496903</v>
      </c>
      <c r="I56" s="79">
        <v>1E-4</v>
      </c>
      <c r="J56" s="79">
        <v>2.0000000000000001E-4</v>
      </c>
      <c r="K56" s="79">
        <v>0</v>
      </c>
    </row>
    <row r="57" spans="2:11">
      <c r="B57" t="s">
        <v>1579</v>
      </c>
      <c r="C57" t="s">
        <v>1580</v>
      </c>
      <c r="D57" t="s">
        <v>106</v>
      </c>
      <c r="E57" t="s">
        <v>723</v>
      </c>
      <c r="F57" s="78">
        <v>983096</v>
      </c>
      <c r="G57" s="78">
        <v>100</v>
      </c>
      <c r="H57" s="78">
        <v>3440.8359999999998</v>
      </c>
      <c r="I57" s="79">
        <v>0</v>
      </c>
      <c r="J57" s="79">
        <v>1.77E-2</v>
      </c>
      <c r="K57" s="79">
        <v>2.3E-3</v>
      </c>
    </row>
    <row r="58" spans="2:11">
      <c r="B58" t="s">
        <v>1581</v>
      </c>
      <c r="C58" t="s">
        <v>1582</v>
      </c>
      <c r="D58" t="s">
        <v>106</v>
      </c>
      <c r="E58" t="s">
        <v>1583</v>
      </c>
      <c r="F58" s="78">
        <v>2300000</v>
      </c>
      <c r="G58" s="78">
        <v>173.62182799999999</v>
      </c>
      <c r="H58" s="78">
        <v>13976.557154</v>
      </c>
      <c r="I58" s="79">
        <v>3.1899999999999998E-2</v>
      </c>
      <c r="J58" s="79">
        <v>7.1900000000000006E-2</v>
      </c>
      <c r="K58" s="79">
        <v>9.2999999999999992E-3</v>
      </c>
    </row>
    <row r="59" spans="2:11">
      <c r="B59" t="s">
        <v>1584</v>
      </c>
      <c r="C59" t="s">
        <v>1585</v>
      </c>
      <c r="D59" t="s">
        <v>110</v>
      </c>
      <c r="E59" t="s">
        <v>1586</v>
      </c>
      <c r="F59" s="78">
        <v>1484736.36</v>
      </c>
      <c r="G59" s="78">
        <v>101.26738000000012</v>
      </c>
      <c r="H59" s="78">
        <v>5467.5223535108598</v>
      </c>
      <c r="I59" s="79">
        <v>0</v>
      </c>
      <c r="J59" s="79">
        <v>2.81E-2</v>
      </c>
      <c r="K59" s="79">
        <v>3.5999999999999999E-3</v>
      </c>
    </row>
    <row r="60" spans="2:11">
      <c r="B60" t="s">
        <v>1587</v>
      </c>
      <c r="C60" t="s">
        <v>1588</v>
      </c>
      <c r="D60" t="s">
        <v>106</v>
      </c>
      <c r="E60" t="s">
        <v>1589</v>
      </c>
      <c r="F60" s="78">
        <v>3118990</v>
      </c>
      <c r="G60" s="78">
        <v>161.83000000000001</v>
      </c>
      <c r="H60" s="78">
        <v>17666.115309500001</v>
      </c>
      <c r="I60" s="79">
        <v>2.0999999999999999E-3</v>
      </c>
      <c r="J60" s="79">
        <v>9.0899999999999995E-2</v>
      </c>
      <c r="K60" s="79">
        <v>1.17E-2</v>
      </c>
    </row>
    <row r="61" spans="2:11">
      <c r="B61" t="s">
        <v>1590</v>
      </c>
      <c r="C61" t="s">
        <v>1591</v>
      </c>
      <c r="D61" t="s">
        <v>106</v>
      </c>
      <c r="E61" t="s">
        <v>1592</v>
      </c>
      <c r="F61" s="78">
        <v>1040000</v>
      </c>
      <c r="G61" s="78">
        <v>98.97</v>
      </c>
      <c r="H61" s="78">
        <v>3602.5079999999998</v>
      </c>
      <c r="I61" s="79">
        <v>2.0000000000000001E-4</v>
      </c>
      <c r="J61" s="79">
        <v>1.8499999999999999E-2</v>
      </c>
      <c r="K61" s="79">
        <v>2.3999999999999998E-3</v>
      </c>
    </row>
    <row r="62" spans="2:11">
      <c r="B62" t="s">
        <v>1593</v>
      </c>
      <c r="C62" t="s">
        <v>1594</v>
      </c>
      <c r="D62" t="s">
        <v>102</v>
      </c>
      <c r="E62" t="s">
        <v>1595</v>
      </c>
      <c r="F62" s="78">
        <v>1773676</v>
      </c>
      <c r="G62" s="78">
        <v>3.55</v>
      </c>
      <c r="H62" s="78">
        <v>62.965497999999997</v>
      </c>
      <c r="I62" s="79">
        <v>3.8999999999999998E-3</v>
      </c>
      <c r="J62" s="79">
        <v>2.9999999999999997E-4</v>
      </c>
      <c r="K62" s="79">
        <v>0</v>
      </c>
    </row>
    <row r="63" spans="2:11">
      <c r="B63" t="s">
        <v>1596</v>
      </c>
      <c r="C63" t="s">
        <v>1597</v>
      </c>
      <c r="D63" t="s">
        <v>106</v>
      </c>
      <c r="E63" t="s">
        <v>1598</v>
      </c>
      <c r="F63" s="78">
        <v>525000</v>
      </c>
      <c r="G63" s="78">
        <v>208.14814899999999</v>
      </c>
      <c r="H63" s="78">
        <v>3824.7222378749998</v>
      </c>
      <c r="I63" s="79">
        <v>0</v>
      </c>
      <c r="J63" s="79">
        <v>1.9699999999999999E-2</v>
      </c>
      <c r="K63" s="79">
        <v>2.5000000000000001E-3</v>
      </c>
    </row>
    <row r="64" spans="2:11">
      <c r="B64" t="s">
        <v>1599</v>
      </c>
      <c r="C64" t="s">
        <v>1600</v>
      </c>
      <c r="D64" t="s">
        <v>110</v>
      </c>
      <c r="E64" t="s">
        <v>1601</v>
      </c>
      <c r="F64" s="78">
        <v>1995667.91</v>
      </c>
      <c r="G64" s="78">
        <v>102.29999999999997</v>
      </c>
      <c r="H64" s="78">
        <v>7423.9588640462498</v>
      </c>
      <c r="I64" s="79">
        <v>2E-3</v>
      </c>
      <c r="J64" s="79">
        <v>3.8199999999999998E-2</v>
      </c>
      <c r="K64" s="79">
        <v>4.8999999999999998E-3</v>
      </c>
    </row>
    <row r="65" spans="2:11">
      <c r="B65" t="s">
        <v>1602</v>
      </c>
      <c r="C65" t="s">
        <v>1603</v>
      </c>
      <c r="D65" t="s">
        <v>106</v>
      </c>
      <c r="E65" t="s">
        <v>1604</v>
      </c>
      <c r="F65" s="78">
        <v>1908750</v>
      </c>
      <c r="G65" s="78">
        <v>99.67</v>
      </c>
      <c r="H65" s="78">
        <v>6658.5789375000004</v>
      </c>
      <c r="I65" s="79">
        <v>2.3999999999999998E-3</v>
      </c>
      <c r="J65" s="79">
        <v>3.4299999999999997E-2</v>
      </c>
      <c r="K65" s="79">
        <v>4.4000000000000003E-3</v>
      </c>
    </row>
    <row r="66" spans="2:11">
      <c r="B66" t="s">
        <v>1605</v>
      </c>
      <c r="C66" t="s">
        <v>1606</v>
      </c>
      <c r="D66" t="s">
        <v>106</v>
      </c>
      <c r="E66" t="s">
        <v>1607</v>
      </c>
      <c r="F66" s="78">
        <v>999545</v>
      </c>
      <c r="G66" s="78">
        <v>304.66000000000003</v>
      </c>
      <c r="H66" s="78">
        <v>10658.248289499999</v>
      </c>
      <c r="I66" s="79">
        <v>5.3E-3</v>
      </c>
      <c r="J66" s="79">
        <v>5.4899999999999997E-2</v>
      </c>
      <c r="K66" s="79">
        <v>7.1000000000000004E-3</v>
      </c>
    </row>
    <row r="67" spans="2:11">
      <c r="B67" t="s">
        <v>1608</v>
      </c>
      <c r="C67" t="s">
        <v>1609</v>
      </c>
      <c r="D67" t="s">
        <v>106</v>
      </c>
      <c r="E67" t="s">
        <v>1610</v>
      </c>
      <c r="F67" s="78">
        <v>100313</v>
      </c>
      <c r="G67" s="78">
        <v>116.89</v>
      </c>
      <c r="H67" s="78">
        <v>410.39552995000003</v>
      </c>
      <c r="I67" s="79">
        <v>5.9999999999999995E-4</v>
      </c>
      <c r="J67" s="79">
        <v>2.0999999999999999E-3</v>
      </c>
      <c r="K67" s="79">
        <v>2.9999999999999997E-4</v>
      </c>
    </row>
    <row r="68" spans="2:11">
      <c r="B68" t="s">
        <v>1611</v>
      </c>
      <c r="C68" t="s">
        <v>1612</v>
      </c>
      <c r="D68" t="s">
        <v>106</v>
      </c>
      <c r="E68" t="s">
        <v>1613</v>
      </c>
      <c r="F68" s="78">
        <v>321750</v>
      </c>
      <c r="G68" s="78">
        <v>98.73</v>
      </c>
      <c r="H68" s="78">
        <v>1111.8232125</v>
      </c>
      <c r="I68" s="79">
        <v>0</v>
      </c>
      <c r="J68" s="79">
        <v>5.7000000000000002E-3</v>
      </c>
      <c r="K68" s="79">
        <v>6.9999999999999999E-4</v>
      </c>
    </row>
    <row r="69" spans="2:11">
      <c r="B69" t="s">
        <v>249</v>
      </c>
      <c r="C69" s="16"/>
    </row>
    <row r="70" spans="2:11">
      <c r="B70" t="s">
        <v>301</v>
      </c>
      <c r="C70" s="16"/>
    </row>
    <row r="71" spans="2:11">
      <c r="B71" t="s">
        <v>302</v>
      </c>
      <c r="C71" s="16"/>
    </row>
    <row r="72" spans="2:11">
      <c r="B72" t="s">
        <v>303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42.623437500000001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1614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243</v>
      </c>
      <c r="C13" t="s">
        <v>243</v>
      </c>
      <c r="D13" t="s">
        <v>243</v>
      </c>
      <c r="E13" t="s">
        <v>243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1355</v>
      </c>
      <c r="C14" s="16"/>
      <c r="D14" s="16"/>
      <c r="G14" s="82">
        <v>28125</v>
      </c>
      <c r="I14" s="82">
        <v>42.623437500000001</v>
      </c>
      <c r="K14" s="81">
        <v>1</v>
      </c>
      <c r="L14" s="81">
        <v>0</v>
      </c>
    </row>
    <row r="15" spans="2:59">
      <c r="B15" t="s">
        <v>1615</v>
      </c>
      <c r="C15" t="s">
        <v>1616</v>
      </c>
      <c r="D15" t="s">
        <v>123</v>
      </c>
      <c r="E15" t="s">
        <v>106</v>
      </c>
      <c r="F15" t="s">
        <v>1617</v>
      </c>
      <c r="G15" s="78">
        <v>28125</v>
      </c>
      <c r="H15" s="78">
        <v>43.3</v>
      </c>
      <c r="I15" s="78">
        <v>42.623437500000001</v>
      </c>
      <c r="J15" s="79">
        <v>0</v>
      </c>
      <c r="K15" s="79">
        <v>1</v>
      </c>
      <c r="L15" s="79">
        <v>0</v>
      </c>
    </row>
    <row r="16" spans="2:59">
      <c r="B16" t="s">
        <v>249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1356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243</v>
      </c>
      <c r="C14" t="s">
        <v>243</v>
      </c>
      <c r="D14" t="s">
        <v>243</v>
      </c>
      <c r="E14" t="s">
        <v>243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243</v>
      </c>
      <c r="C16" t="s">
        <v>243</v>
      </c>
      <c r="D16" t="s">
        <v>243</v>
      </c>
      <c r="E16" t="s">
        <v>243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243</v>
      </c>
      <c r="C18" t="s">
        <v>243</v>
      </c>
      <c r="D18" t="s">
        <v>243</v>
      </c>
      <c r="E18" t="s">
        <v>243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243</v>
      </c>
      <c r="C20" t="s">
        <v>243</v>
      </c>
      <c r="D20" t="s">
        <v>243</v>
      </c>
      <c r="E20" t="s">
        <v>243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833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243</v>
      </c>
      <c r="C22" t="s">
        <v>243</v>
      </c>
      <c r="D22" t="s">
        <v>243</v>
      </c>
      <c r="E22" t="s">
        <v>243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1356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243</v>
      </c>
      <c r="C25" t="s">
        <v>243</v>
      </c>
      <c r="D25" t="s">
        <v>243</v>
      </c>
      <c r="E25" t="s">
        <v>243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1359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243</v>
      </c>
      <c r="C27" t="s">
        <v>243</v>
      </c>
      <c r="D27" t="s">
        <v>243</v>
      </c>
      <c r="E27" t="s">
        <v>243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243</v>
      </c>
      <c r="C29" t="s">
        <v>243</v>
      </c>
      <c r="D29" t="s">
        <v>243</v>
      </c>
      <c r="E29" t="s">
        <v>243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1360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243</v>
      </c>
      <c r="C31" t="s">
        <v>243</v>
      </c>
      <c r="D31" t="s">
        <v>243</v>
      </c>
      <c r="E31" t="s">
        <v>243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833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243</v>
      </c>
      <c r="C33" t="s">
        <v>243</v>
      </c>
      <c r="D33" t="s">
        <v>243</v>
      </c>
      <c r="E33" t="s">
        <v>243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249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211193.80894344402</v>
      </c>
      <c r="K11" s="77">
        <v>1</v>
      </c>
      <c r="L11" s="77">
        <v>0.14000000000000001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211193.80894344402</v>
      </c>
      <c r="K12" s="81">
        <v>1</v>
      </c>
      <c r="L12" s="81">
        <v>0.14000000000000001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194385.5246</v>
      </c>
      <c r="K13" s="81">
        <v>0.9204</v>
      </c>
      <c r="L13" s="81">
        <v>0.12889999999999999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185661.72872000001</v>
      </c>
      <c r="K14" s="79">
        <v>0.87909999999999999</v>
      </c>
      <c r="L14" s="79">
        <v>0.1231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8373.23243</v>
      </c>
      <c r="K15" s="79">
        <v>3.9600000000000003E-2</v>
      </c>
      <c r="L15" s="79">
        <v>5.5999999999999999E-3</v>
      </c>
    </row>
    <row r="16" spans="2:13">
      <c r="B16" t="s">
        <v>218</v>
      </c>
      <c r="C16" t="s">
        <v>211</v>
      </c>
      <c r="D16" t="s">
        <v>212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6363.5428899999997</v>
      </c>
      <c r="K16" s="79">
        <v>3.0099999999999998E-2</v>
      </c>
      <c r="L16" s="79">
        <v>4.1999999999999997E-3</v>
      </c>
    </row>
    <row r="17" spans="2:12">
      <c r="B17" t="s">
        <v>219</v>
      </c>
      <c r="C17" t="s">
        <v>211</v>
      </c>
      <c r="D17" t="s">
        <v>212</v>
      </c>
      <c r="E17" t="s">
        <v>213</v>
      </c>
      <c r="F17" t="s">
        <v>214</v>
      </c>
      <c r="G17" t="s">
        <v>102</v>
      </c>
      <c r="H17" s="79">
        <v>0</v>
      </c>
      <c r="I17" s="79">
        <v>0</v>
      </c>
      <c r="J17" s="78">
        <v>-6012.9794400000001</v>
      </c>
      <c r="K17" s="79">
        <v>-2.8500000000000001E-2</v>
      </c>
      <c r="L17" s="79">
        <v>-4.0000000000000001E-3</v>
      </c>
    </row>
    <row r="18" spans="2:12">
      <c r="B18" s="80" t="s">
        <v>220</v>
      </c>
      <c r="D18" s="16"/>
      <c r="I18" s="81">
        <v>0</v>
      </c>
      <c r="J18" s="82">
        <v>16808.246333444022</v>
      </c>
      <c r="K18" s="81">
        <v>7.9600000000000004E-2</v>
      </c>
      <c r="L18" s="81">
        <v>1.11E-2</v>
      </c>
    </row>
    <row r="19" spans="2:12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120</v>
      </c>
      <c r="H19" s="79">
        <v>0</v>
      </c>
      <c r="I19" s="79">
        <v>0</v>
      </c>
      <c r="J19" s="78">
        <v>3.8487999999999999E-4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7737.6934039999996</v>
      </c>
      <c r="K20" s="79">
        <v>3.6600000000000001E-2</v>
      </c>
      <c r="L20" s="79">
        <v>5.1000000000000004E-3</v>
      </c>
    </row>
    <row r="21" spans="2:12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205</v>
      </c>
      <c r="H21" s="79">
        <v>0</v>
      </c>
      <c r="I21" s="79">
        <v>0</v>
      </c>
      <c r="J21" s="78">
        <v>2979.4257837189998</v>
      </c>
      <c r="K21" s="79">
        <v>1.41E-2</v>
      </c>
      <c r="L21" s="79">
        <v>2E-3</v>
      </c>
    </row>
    <row r="22" spans="2:12">
      <c r="B22" t="s">
        <v>227</v>
      </c>
      <c r="C22" t="s">
        <v>228</v>
      </c>
      <c r="D22" t="s">
        <v>212</v>
      </c>
      <c r="E22" t="s">
        <v>213</v>
      </c>
      <c r="F22" t="s">
        <v>214</v>
      </c>
      <c r="G22" t="s">
        <v>204</v>
      </c>
      <c r="H22" s="79">
        <v>0</v>
      </c>
      <c r="I22" s="79">
        <v>0</v>
      </c>
      <c r="J22" s="78">
        <v>73.040101035999996</v>
      </c>
      <c r="K22" s="79">
        <v>2.9999999999999997E-4</v>
      </c>
      <c r="L22" s="79">
        <v>0</v>
      </c>
    </row>
    <row r="23" spans="2:12">
      <c r="B23" t="s">
        <v>229</v>
      </c>
      <c r="C23" t="s">
        <v>230</v>
      </c>
      <c r="D23" t="s">
        <v>212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5402.3025606671999</v>
      </c>
      <c r="K23" s="79">
        <v>2.5600000000000001E-2</v>
      </c>
      <c r="L23" s="79">
        <v>3.5999999999999999E-3</v>
      </c>
    </row>
    <row r="24" spans="2:12">
      <c r="B24" t="s">
        <v>231</v>
      </c>
      <c r="C24" t="s">
        <v>232</v>
      </c>
      <c r="D24" t="s">
        <v>212</v>
      </c>
      <c r="E24" t="s">
        <v>213</v>
      </c>
      <c r="F24" t="s">
        <v>214</v>
      </c>
      <c r="G24" t="s">
        <v>206</v>
      </c>
      <c r="H24" s="79">
        <v>0</v>
      </c>
      <c r="I24" s="79">
        <v>0</v>
      </c>
      <c r="J24" s="78">
        <v>7.3293238199999998E-3</v>
      </c>
      <c r="K24" s="79">
        <v>0</v>
      </c>
      <c r="L24" s="79">
        <v>0</v>
      </c>
    </row>
    <row r="25" spans="2:12">
      <c r="B25" t="s">
        <v>233</v>
      </c>
      <c r="C25" t="s">
        <v>234</v>
      </c>
      <c r="D25" t="s">
        <v>212</v>
      </c>
      <c r="E25" t="s">
        <v>213</v>
      </c>
      <c r="F25" t="s">
        <v>214</v>
      </c>
      <c r="G25" t="s">
        <v>207</v>
      </c>
      <c r="H25" s="79">
        <v>0</v>
      </c>
      <c r="I25" s="79">
        <v>0</v>
      </c>
      <c r="J25" s="78">
        <v>0.146097432</v>
      </c>
      <c r="K25" s="79">
        <v>0</v>
      </c>
      <c r="L25" s="79">
        <v>0</v>
      </c>
    </row>
    <row r="26" spans="2:12">
      <c r="B26" t="s">
        <v>235</v>
      </c>
      <c r="C26" t="s">
        <v>236</v>
      </c>
      <c r="D26" t="s">
        <v>212</v>
      </c>
      <c r="E26" t="s">
        <v>213</v>
      </c>
      <c r="F26" t="s">
        <v>214</v>
      </c>
      <c r="G26" t="s">
        <v>113</v>
      </c>
      <c r="H26" s="79">
        <v>0</v>
      </c>
      <c r="I26" s="79">
        <v>0</v>
      </c>
      <c r="J26" s="78">
        <v>288.76838748799997</v>
      </c>
      <c r="K26" s="79">
        <v>1.4E-3</v>
      </c>
      <c r="L26" s="79">
        <v>2.0000000000000001E-4</v>
      </c>
    </row>
    <row r="27" spans="2:12">
      <c r="B27" t="s">
        <v>237</v>
      </c>
      <c r="C27" t="s">
        <v>238</v>
      </c>
      <c r="D27" t="s">
        <v>212</v>
      </c>
      <c r="E27" t="s">
        <v>213</v>
      </c>
      <c r="F27" t="s">
        <v>214</v>
      </c>
      <c r="G27" t="s">
        <v>203</v>
      </c>
      <c r="H27" s="79">
        <v>0</v>
      </c>
      <c r="I27" s="79">
        <v>0</v>
      </c>
      <c r="J27" s="78">
        <v>326.86228489799998</v>
      </c>
      <c r="K27" s="79">
        <v>1.5E-3</v>
      </c>
      <c r="L27" s="79">
        <v>2.0000000000000001E-4</v>
      </c>
    </row>
    <row r="28" spans="2:12">
      <c r="B28" s="80" t="s">
        <v>239</v>
      </c>
      <c r="D28" s="16"/>
      <c r="I28" s="81">
        <v>0</v>
      </c>
      <c r="J28" s="82">
        <v>3.8010000000000002E-2</v>
      </c>
      <c r="K28" s="81">
        <v>0</v>
      </c>
      <c r="L28" s="81">
        <v>0</v>
      </c>
    </row>
    <row r="29" spans="2:12">
      <c r="B29" t="s">
        <v>240</v>
      </c>
      <c r="C29" t="s">
        <v>241</v>
      </c>
      <c r="D29" t="s">
        <v>212</v>
      </c>
      <c r="E29" t="s">
        <v>213</v>
      </c>
      <c r="F29" t="s">
        <v>214</v>
      </c>
      <c r="G29" t="s">
        <v>102</v>
      </c>
      <c r="H29" s="79">
        <v>0</v>
      </c>
      <c r="I29" s="79">
        <v>0</v>
      </c>
      <c r="J29" s="78">
        <v>3.8010000000000002E-2</v>
      </c>
      <c r="K29" s="79">
        <v>0</v>
      </c>
      <c r="L29" s="79">
        <v>0</v>
      </c>
    </row>
    <row r="30" spans="2:12">
      <c r="B30" s="80" t="s">
        <v>242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243</v>
      </c>
      <c r="C31" t="s">
        <v>243</v>
      </c>
      <c r="D31" s="16"/>
      <c r="E31" t="s">
        <v>243</v>
      </c>
      <c r="G31" t="s">
        <v>243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243</v>
      </c>
      <c r="C33" t="s">
        <v>243</v>
      </c>
      <c r="D33" s="16"/>
      <c r="E33" t="s">
        <v>243</v>
      </c>
      <c r="G33" t="s">
        <v>243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245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243</v>
      </c>
      <c r="C35" t="s">
        <v>243</v>
      </c>
      <c r="D35" s="16"/>
      <c r="E35" t="s">
        <v>243</v>
      </c>
      <c r="G35" t="s">
        <v>243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246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243</v>
      </c>
      <c r="C37" t="s">
        <v>243</v>
      </c>
      <c r="D37" s="16"/>
      <c r="E37" t="s">
        <v>243</v>
      </c>
      <c r="G37" t="s">
        <v>243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247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248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243</v>
      </c>
      <c r="C40" t="s">
        <v>243</v>
      </c>
      <c r="D40" s="16"/>
      <c r="E40" t="s">
        <v>243</v>
      </c>
      <c r="G40" t="s">
        <v>243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246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243</v>
      </c>
      <c r="C42" t="s">
        <v>243</v>
      </c>
      <c r="D42" s="16"/>
      <c r="E42" t="s">
        <v>243</v>
      </c>
      <c r="G42" t="s">
        <v>243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249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-11000000</v>
      </c>
      <c r="H11" s="7"/>
      <c r="I11" s="76">
        <v>-2148.6750000000002</v>
      </c>
      <c r="J11" s="77">
        <v>1</v>
      </c>
      <c r="K11" s="77">
        <v>-1.4E-3</v>
      </c>
      <c r="AW11" s="16"/>
    </row>
    <row r="12" spans="2:49">
      <c r="B12" s="80" t="s">
        <v>208</v>
      </c>
      <c r="C12" s="16"/>
      <c r="D12" s="16"/>
      <c r="G12" s="82">
        <v>-11000000</v>
      </c>
      <c r="I12" s="82">
        <v>-2148.6750000000002</v>
      </c>
      <c r="J12" s="81">
        <v>1</v>
      </c>
      <c r="K12" s="81">
        <v>-1.4E-3</v>
      </c>
    </row>
    <row r="13" spans="2:49">
      <c r="B13" s="80" t="s">
        <v>1356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243</v>
      </c>
      <c r="C14" t="s">
        <v>243</v>
      </c>
      <c r="D14" t="s">
        <v>243</v>
      </c>
      <c r="E14" t="s">
        <v>243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1357</v>
      </c>
      <c r="C15" s="16"/>
      <c r="D15" s="16"/>
      <c r="G15" s="82">
        <v>-12000000</v>
      </c>
      <c r="I15" s="82">
        <v>-2199.252</v>
      </c>
      <c r="J15" s="81">
        <v>1.0235000000000001</v>
      </c>
      <c r="K15" s="81">
        <v>-1.5E-3</v>
      </c>
    </row>
    <row r="16" spans="2:49">
      <c r="B16" t="s">
        <v>1619</v>
      </c>
      <c r="C16" t="s">
        <v>1620</v>
      </c>
      <c r="D16" t="s">
        <v>123</v>
      </c>
      <c r="E16" t="s">
        <v>102</v>
      </c>
      <c r="F16" t="s">
        <v>1621</v>
      </c>
      <c r="G16" s="78">
        <v>-9000000</v>
      </c>
      <c r="H16" s="78">
        <v>21.5627</v>
      </c>
      <c r="I16" s="78">
        <v>-1940.643</v>
      </c>
      <c r="J16" s="79">
        <v>0.9032</v>
      </c>
      <c r="K16" s="79">
        <v>-1.2999999999999999E-3</v>
      </c>
    </row>
    <row r="17" spans="2:11">
      <c r="B17" t="s">
        <v>1622</v>
      </c>
      <c r="C17" t="s">
        <v>1623</v>
      </c>
      <c r="D17" t="s">
        <v>123</v>
      </c>
      <c r="E17" t="s">
        <v>102</v>
      </c>
      <c r="F17" t="s">
        <v>1624</v>
      </c>
      <c r="G17" s="78">
        <v>-3000000</v>
      </c>
      <c r="H17" s="78">
        <v>8.6203000000000003</v>
      </c>
      <c r="I17" s="78">
        <v>-258.60899999999998</v>
      </c>
      <c r="J17" s="79">
        <v>0.12039999999999999</v>
      </c>
      <c r="K17" s="79">
        <v>-2.0000000000000001E-4</v>
      </c>
    </row>
    <row r="18" spans="2:11">
      <c r="B18" s="80" t="s">
        <v>1618</v>
      </c>
      <c r="C18" s="16"/>
      <c r="D18" s="16"/>
      <c r="G18" s="82">
        <v>1000000</v>
      </c>
      <c r="I18" s="82">
        <v>50.576999999999998</v>
      </c>
      <c r="J18" s="81">
        <v>-2.35E-2</v>
      </c>
      <c r="K18" s="81">
        <v>0</v>
      </c>
    </row>
    <row r="19" spans="2:11">
      <c r="B19" t="s">
        <v>1625</v>
      </c>
      <c r="C19" t="s">
        <v>1626</v>
      </c>
      <c r="D19" t="s">
        <v>123</v>
      </c>
      <c r="E19" t="s">
        <v>102</v>
      </c>
      <c r="F19" t="s">
        <v>1627</v>
      </c>
      <c r="G19" s="78">
        <v>2500000</v>
      </c>
      <c r="H19" s="78">
        <v>17.0854</v>
      </c>
      <c r="I19" s="78">
        <v>427.13499999999999</v>
      </c>
      <c r="J19" s="79">
        <v>-0.1988</v>
      </c>
      <c r="K19" s="79">
        <v>2.9999999999999997E-4</v>
      </c>
    </row>
    <row r="20" spans="2:11">
      <c r="B20" t="s">
        <v>1628</v>
      </c>
      <c r="C20" t="s">
        <v>1629</v>
      </c>
      <c r="D20" t="s">
        <v>123</v>
      </c>
      <c r="E20" t="s">
        <v>102</v>
      </c>
      <c r="F20" t="s">
        <v>275</v>
      </c>
      <c r="G20" s="78">
        <v>4500000</v>
      </c>
      <c r="H20" s="78">
        <v>5.1024000000000003</v>
      </c>
      <c r="I20" s="78">
        <v>229.608</v>
      </c>
      <c r="J20" s="79">
        <v>-0.1069</v>
      </c>
      <c r="K20" s="79">
        <v>2.0000000000000001E-4</v>
      </c>
    </row>
    <row r="21" spans="2:11">
      <c r="B21" t="s">
        <v>1630</v>
      </c>
      <c r="C21" t="s">
        <v>1631</v>
      </c>
      <c r="D21" t="s">
        <v>123</v>
      </c>
      <c r="E21" t="s">
        <v>102</v>
      </c>
      <c r="F21" t="s">
        <v>1632</v>
      </c>
      <c r="G21" s="78">
        <v>2000000</v>
      </c>
      <c r="H21" s="78">
        <v>4.9725000000000001</v>
      </c>
      <c r="I21" s="78">
        <v>99.45</v>
      </c>
      <c r="J21" s="79">
        <v>-4.6300000000000001E-2</v>
      </c>
      <c r="K21" s="79">
        <v>1E-4</v>
      </c>
    </row>
    <row r="22" spans="2:11">
      <c r="B22" t="s">
        <v>1633</v>
      </c>
      <c r="C22" t="s">
        <v>1634</v>
      </c>
      <c r="D22" t="s">
        <v>123</v>
      </c>
      <c r="E22" t="s">
        <v>102</v>
      </c>
      <c r="F22" t="s">
        <v>1624</v>
      </c>
      <c r="G22" s="78">
        <v>-8000000</v>
      </c>
      <c r="H22" s="78">
        <v>8.8201999999999998</v>
      </c>
      <c r="I22" s="78">
        <v>-705.61599999999999</v>
      </c>
      <c r="J22" s="79">
        <v>0.32840000000000003</v>
      </c>
      <c r="K22" s="79">
        <v>-5.0000000000000001E-4</v>
      </c>
    </row>
    <row r="23" spans="2:11">
      <c r="B23" s="80" t="s">
        <v>1358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243</v>
      </c>
      <c r="C24" t="s">
        <v>243</v>
      </c>
      <c r="D24" t="s">
        <v>243</v>
      </c>
      <c r="E24" t="s">
        <v>243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833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243</v>
      </c>
      <c r="C26" t="s">
        <v>243</v>
      </c>
      <c r="D26" t="s">
        <v>243</v>
      </c>
      <c r="E26" t="s">
        <v>243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247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1356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243</v>
      </c>
      <c r="C29" t="s">
        <v>243</v>
      </c>
      <c r="D29" t="s">
        <v>243</v>
      </c>
      <c r="E29" t="s">
        <v>243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1359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243</v>
      </c>
      <c r="C31" t="s">
        <v>243</v>
      </c>
      <c r="D31" t="s">
        <v>243</v>
      </c>
      <c r="E31" t="s">
        <v>243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1358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243</v>
      </c>
      <c r="C33" t="s">
        <v>243</v>
      </c>
      <c r="D33" t="s">
        <v>243</v>
      </c>
      <c r="E33" t="s">
        <v>243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833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243</v>
      </c>
      <c r="C35" t="s">
        <v>243</v>
      </c>
      <c r="D35" t="s">
        <v>243</v>
      </c>
      <c r="E35" t="s">
        <v>243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249</v>
      </c>
      <c r="C36" s="16"/>
      <c r="D36" s="16"/>
    </row>
    <row r="37" spans="2:11">
      <c r="B37" t="s">
        <v>301</v>
      </c>
      <c r="C37" s="16"/>
      <c r="D37" s="16"/>
    </row>
    <row r="38" spans="2:11">
      <c r="B38" t="s">
        <v>302</v>
      </c>
      <c r="C38" s="16"/>
      <c r="D38" s="16"/>
    </row>
    <row r="39" spans="2:11">
      <c r="B39" t="s">
        <v>303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1.76</v>
      </c>
      <c r="I11" s="7"/>
      <c r="J11" s="7"/>
      <c r="K11" s="77">
        <v>8.6999999999999994E-3</v>
      </c>
      <c r="L11" s="76">
        <v>558320.56000000006</v>
      </c>
      <c r="M11" s="7"/>
      <c r="N11" s="76">
        <v>606.78278460800004</v>
      </c>
      <c r="O11" s="7"/>
      <c r="P11" s="77">
        <v>1</v>
      </c>
      <c r="Q11" s="77">
        <v>4.0000000000000002E-4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1.76</v>
      </c>
      <c r="K12" s="81">
        <v>8.6999999999999994E-3</v>
      </c>
      <c r="L12" s="82">
        <v>558320.56000000006</v>
      </c>
      <c r="N12" s="82">
        <v>606.78278460800004</v>
      </c>
      <c r="P12" s="81">
        <v>1</v>
      </c>
      <c r="Q12" s="81">
        <v>4.0000000000000002E-4</v>
      </c>
    </row>
    <row r="13" spans="2:78">
      <c r="B13" s="80" t="s">
        <v>1374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243</v>
      </c>
      <c r="C14" t="s">
        <v>243</v>
      </c>
      <c r="D14" s="16"/>
      <c r="E14" t="s">
        <v>243</v>
      </c>
      <c r="H14" s="78">
        <v>0</v>
      </c>
      <c r="I14" t="s">
        <v>243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243</v>
      </c>
      <c r="C16" t="s">
        <v>243</v>
      </c>
      <c r="D16" s="16"/>
      <c r="E16" t="s">
        <v>243</v>
      </c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1380</v>
      </c>
      <c r="D17" s="16"/>
      <c r="H17" s="82">
        <v>1.76</v>
      </c>
      <c r="K17" s="81">
        <v>8.6999999999999994E-3</v>
      </c>
      <c r="L17" s="82">
        <v>558320.56000000006</v>
      </c>
      <c r="N17" s="82">
        <v>606.78278460800004</v>
      </c>
      <c r="P17" s="81">
        <v>1</v>
      </c>
      <c r="Q17" s="81">
        <v>4.0000000000000002E-4</v>
      </c>
    </row>
    <row r="18" spans="2:17">
      <c r="B18" s="80" t="s">
        <v>1381</v>
      </c>
      <c r="D18" s="16"/>
      <c r="H18" s="82">
        <v>1.76</v>
      </c>
      <c r="K18" s="81">
        <v>8.6999999999999994E-3</v>
      </c>
      <c r="L18" s="82">
        <v>558320.56000000006</v>
      </c>
      <c r="N18" s="82">
        <v>606.78278460800004</v>
      </c>
      <c r="P18" s="81">
        <v>1</v>
      </c>
      <c r="Q18" s="81">
        <v>4.0000000000000002E-4</v>
      </c>
    </row>
    <row r="19" spans="2:17">
      <c r="B19" t="s">
        <v>1635</v>
      </c>
      <c r="C19" t="s">
        <v>1636</v>
      </c>
      <c r="D19" t="s">
        <v>1637</v>
      </c>
      <c r="E19" t="s">
        <v>435</v>
      </c>
      <c r="F19" t="s">
        <v>150</v>
      </c>
      <c r="G19" t="s">
        <v>1456</v>
      </c>
      <c r="H19" s="78">
        <v>1.76</v>
      </c>
      <c r="I19" t="s">
        <v>102</v>
      </c>
      <c r="J19" s="79">
        <v>2.5000000000000001E-2</v>
      </c>
      <c r="K19" s="79">
        <v>8.6999999999999994E-3</v>
      </c>
      <c r="L19" s="78">
        <v>558320.56000000006</v>
      </c>
      <c r="M19" s="78">
        <v>108.68</v>
      </c>
      <c r="N19" s="78">
        <v>606.78278460800004</v>
      </c>
      <c r="O19" s="79">
        <v>5.7000000000000002E-3</v>
      </c>
      <c r="P19" s="79">
        <v>1</v>
      </c>
      <c r="Q19" s="79">
        <v>4.0000000000000002E-4</v>
      </c>
    </row>
    <row r="20" spans="2:17">
      <c r="B20" s="80" t="s">
        <v>1382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243</v>
      </c>
      <c r="C21" t="s">
        <v>243</v>
      </c>
      <c r="D21" s="16"/>
      <c r="E21" t="s">
        <v>243</v>
      </c>
      <c r="H21" s="78">
        <v>0</v>
      </c>
      <c r="I21" t="s">
        <v>243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243</v>
      </c>
      <c r="C23" t="s">
        <v>243</v>
      </c>
      <c r="D23" s="16"/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243</v>
      </c>
      <c r="C25" t="s">
        <v>243</v>
      </c>
      <c r="D25" s="16"/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243</v>
      </c>
      <c r="C28" t="s">
        <v>243</v>
      </c>
      <c r="D28" s="16"/>
      <c r="E28" t="s">
        <v>243</v>
      </c>
      <c r="H28" s="78">
        <v>0</v>
      </c>
      <c r="I28" t="s">
        <v>243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243</v>
      </c>
      <c r="C30" t="s">
        <v>243</v>
      </c>
      <c r="D30" s="16"/>
      <c r="E30" t="s">
        <v>243</v>
      </c>
      <c r="H30" s="78">
        <v>0</v>
      </c>
      <c r="I30" t="s">
        <v>243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1381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243</v>
      </c>
      <c r="C33" t="s">
        <v>243</v>
      </c>
      <c r="D33" s="16"/>
      <c r="E33" t="s">
        <v>243</v>
      </c>
      <c r="H33" s="78">
        <v>0</v>
      </c>
      <c r="I33" t="s">
        <v>243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1382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243</v>
      </c>
      <c r="C35" t="s">
        <v>243</v>
      </c>
      <c r="D35" s="16"/>
      <c r="E35" t="s">
        <v>243</v>
      </c>
      <c r="H35" s="78">
        <v>0</v>
      </c>
      <c r="I35" t="s">
        <v>243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1383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243</v>
      </c>
      <c r="C37" t="s">
        <v>243</v>
      </c>
      <c r="D37" s="16"/>
      <c r="E37" t="s">
        <v>243</v>
      </c>
      <c r="H37" s="78">
        <v>0</v>
      </c>
      <c r="I37" t="s">
        <v>243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1384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243</v>
      </c>
      <c r="C39" t="s">
        <v>243</v>
      </c>
      <c r="D39" s="16"/>
      <c r="E39" t="s">
        <v>243</v>
      </c>
      <c r="H39" s="78">
        <v>0</v>
      </c>
      <c r="I39" t="s">
        <v>243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5.81</v>
      </c>
      <c r="J11" s="18"/>
      <c r="K11" s="18"/>
      <c r="L11" s="18"/>
      <c r="M11" s="77">
        <v>2.3900000000000001E-2</v>
      </c>
      <c r="N11" s="76">
        <v>14449643.58</v>
      </c>
      <c r="O11" s="7"/>
      <c r="P11" s="76">
        <v>16973.87613709108</v>
      </c>
      <c r="Q11" s="77">
        <v>1</v>
      </c>
      <c r="R11" s="77">
        <v>1.1299999999999999E-2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5.81</v>
      </c>
      <c r="M12" s="81">
        <v>2.3900000000000001E-2</v>
      </c>
      <c r="N12" s="82">
        <v>14449643.58</v>
      </c>
      <c r="P12" s="82">
        <v>16973.87613709108</v>
      </c>
      <c r="Q12" s="81">
        <v>1</v>
      </c>
      <c r="R12" s="81">
        <v>1.1299999999999999E-2</v>
      </c>
    </row>
    <row r="13" spans="2:60">
      <c r="B13" s="80" t="s">
        <v>1638</v>
      </c>
      <c r="I13" s="82">
        <v>0</v>
      </c>
      <c r="M13" s="81">
        <v>0</v>
      </c>
      <c r="N13" s="82">
        <v>3071979.32</v>
      </c>
      <c r="P13" s="82">
        <v>3106.77274209708</v>
      </c>
      <c r="Q13" s="81">
        <v>0.183</v>
      </c>
      <c r="R13" s="81">
        <v>2.0999999999999999E-3</v>
      </c>
    </row>
    <row r="14" spans="2:60">
      <c r="B14" t="s">
        <v>1639</v>
      </c>
      <c r="C14" t="s">
        <v>1640</v>
      </c>
      <c r="D14" t="s">
        <v>1641</v>
      </c>
      <c r="E14" t="s">
        <v>1642</v>
      </c>
      <c r="F14" t="s">
        <v>298</v>
      </c>
      <c r="G14" t="s">
        <v>1643</v>
      </c>
      <c r="H14" t="s">
        <v>1644</v>
      </c>
      <c r="J14" t="s">
        <v>128</v>
      </c>
      <c r="K14" t="s">
        <v>102</v>
      </c>
      <c r="L14" s="79">
        <v>1.26E-2</v>
      </c>
      <c r="M14" s="79">
        <v>0</v>
      </c>
      <c r="N14" s="78">
        <v>3071979.32</v>
      </c>
      <c r="O14" s="78">
        <v>101.13260600000002</v>
      </c>
      <c r="P14" s="78">
        <v>3106.77274209708</v>
      </c>
      <c r="Q14" s="79">
        <v>0.183</v>
      </c>
      <c r="R14" s="79">
        <v>2.0999999999999999E-3</v>
      </c>
    </row>
    <row r="15" spans="2:60">
      <c r="B15" s="80" t="s">
        <v>1645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243</v>
      </c>
      <c r="D16" t="s">
        <v>243</v>
      </c>
      <c r="F16" t="s">
        <v>243</v>
      </c>
      <c r="I16" s="78">
        <v>0</v>
      </c>
      <c r="J16" t="s">
        <v>243</v>
      </c>
      <c r="K16" t="s">
        <v>243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1646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243</v>
      </c>
      <c r="D18" t="s">
        <v>243</v>
      </c>
      <c r="F18" t="s">
        <v>243</v>
      </c>
      <c r="I18" s="78">
        <v>0</v>
      </c>
      <c r="J18" t="s">
        <v>243</v>
      </c>
      <c r="K18" t="s">
        <v>243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1647</v>
      </c>
      <c r="I19" s="82">
        <v>7.11</v>
      </c>
      <c r="M19" s="81">
        <v>2.92E-2</v>
      </c>
      <c r="N19" s="82">
        <v>11377664.26</v>
      </c>
      <c r="P19" s="82">
        <v>13867.103394993999</v>
      </c>
      <c r="Q19" s="81">
        <v>0.81699999999999995</v>
      </c>
      <c r="R19" s="81">
        <v>9.1999999999999998E-3</v>
      </c>
    </row>
    <row r="20" spans="2:18">
      <c r="B20" t="s">
        <v>1648</v>
      </c>
      <c r="C20" t="s">
        <v>1640</v>
      </c>
      <c r="D20" t="s">
        <v>1649</v>
      </c>
      <c r="E20" t="s">
        <v>1650</v>
      </c>
      <c r="F20" t="s">
        <v>382</v>
      </c>
      <c r="G20" t="s">
        <v>1651</v>
      </c>
      <c r="H20" t="s">
        <v>214</v>
      </c>
      <c r="I20" s="78">
        <v>3.36</v>
      </c>
      <c r="J20" t="s">
        <v>123</v>
      </c>
      <c r="K20" t="s">
        <v>102</v>
      </c>
      <c r="L20" s="79">
        <v>5.1700000000000003E-2</v>
      </c>
      <c r="M20" s="79">
        <v>4.4000000000000003E-3</v>
      </c>
      <c r="N20" s="78">
        <v>2816.55</v>
      </c>
      <c r="O20" s="78">
        <v>159.69</v>
      </c>
      <c r="P20" s="78">
        <v>4.4977486950000003</v>
      </c>
      <c r="Q20" s="79">
        <v>2.9999999999999997E-4</v>
      </c>
      <c r="R20" s="79">
        <v>0</v>
      </c>
    </row>
    <row r="21" spans="2:18">
      <c r="B21" t="s">
        <v>1652</v>
      </c>
      <c r="C21" t="s">
        <v>1640</v>
      </c>
      <c r="D21" t="s">
        <v>1653</v>
      </c>
      <c r="E21" t="s">
        <v>1650</v>
      </c>
      <c r="F21" t="s">
        <v>382</v>
      </c>
      <c r="G21" t="s">
        <v>1654</v>
      </c>
      <c r="H21" t="s">
        <v>214</v>
      </c>
      <c r="I21" s="78">
        <v>3.36</v>
      </c>
      <c r="J21" t="s">
        <v>123</v>
      </c>
      <c r="K21" t="s">
        <v>102</v>
      </c>
      <c r="L21" s="79">
        <v>5.1700000000000003E-2</v>
      </c>
      <c r="M21" s="79">
        <v>1.6000000000000001E-3</v>
      </c>
      <c r="N21" s="78">
        <v>87230.17</v>
      </c>
      <c r="O21" s="78">
        <v>157.31</v>
      </c>
      <c r="P21" s="78">
        <v>137.221780427</v>
      </c>
      <c r="Q21" s="79">
        <v>8.0999999999999996E-3</v>
      </c>
      <c r="R21" s="79">
        <v>1E-4</v>
      </c>
    </row>
    <row r="22" spans="2:18">
      <c r="B22" t="s">
        <v>1655</v>
      </c>
      <c r="C22" t="s">
        <v>1640</v>
      </c>
      <c r="D22" t="s">
        <v>1656</v>
      </c>
      <c r="E22" t="s">
        <v>1650</v>
      </c>
      <c r="F22" t="s">
        <v>382</v>
      </c>
      <c r="G22" t="s">
        <v>1657</v>
      </c>
      <c r="H22" t="s">
        <v>214</v>
      </c>
      <c r="I22" s="78">
        <v>3.36</v>
      </c>
      <c r="J22" t="s">
        <v>123</v>
      </c>
      <c r="K22" t="s">
        <v>102</v>
      </c>
      <c r="L22" s="79">
        <v>5.1700000000000003E-2</v>
      </c>
      <c r="M22" s="79">
        <v>1.6000000000000001E-3</v>
      </c>
      <c r="N22" s="78">
        <v>64647.08</v>
      </c>
      <c r="O22" s="78">
        <v>154.57</v>
      </c>
      <c r="P22" s="78">
        <v>99.924991555999995</v>
      </c>
      <c r="Q22" s="79">
        <v>5.8999999999999999E-3</v>
      </c>
      <c r="R22" s="79">
        <v>1E-4</v>
      </c>
    </row>
    <row r="23" spans="2:18">
      <c r="B23" t="s">
        <v>1658</v>
      </c>
      <c r="C23" t="s">
        <v>1640</v>
      </c>
      <c r="D23" t="s">
        <v>1659</v>
      </c>
      <c r="E23" t="s">
        <v>1650</v>
      </c>
      <c r="F23" t="s">
        <v>382</v>
      </c>
      <c r="G23" t="s">
        <v>1660</v>
      </c>
      <c r="H23" t="s">
        <v>214</v>
      </c>
      <c r="I23" s="78">
        <v>3.3</v>
      </c>
      <c r="J23" t="s">
        <v>123</v>
      </c>
      <c r="K23" t="s">
        <v>102</v>
      </c>
      <c r="L23" s="79">
        <v>5.1700000000000003E-2</v>
      </c>
      <c r="M23" s="79">
        <v>3.8E-3</v>
      </c>
      <c r="N23" s="78">
        <v>50322.94</v>
      </c>
      <c r="O23" s="78">
        <v>150.06</v>
      </c>
      <c r="P23" s="78">
        <v>75.514603764</v>
      </c>
      <c r="Q23" s="79">
        <v>4.4000000000000003E-3</v>
      </c>
      <c r="R23" s="79">
        <v>1E-4</v>
      </c>
    </row>
    <row r="24" spans="2:18">
      <c r="B24" t="s">
        <v>1661</v>
      </c>
      <c r="C24" t="s">
        <v>1640</v>
      </c>
      <c r="D24" t="s">
        <v>1662</v>
      </c>
      <c r="E24" t="s">
        <v>1650</v>
      </c>
      <c r="F24" t="s">
        <v>382</v>
      </c>
      <c r="G24" t="s">
        <v>1663</v>
      </c>
      <c r="H24" t="s">
        <v>214</v>
      </c>
      <c r="I24" s="78">
        <v>3.3</v>
      </c>
      <c r="J24" t="s">
        <v>123</v>
      </c>
      <c r="K24" t="s">
        <v>102</v>
      </c>
      <c r="L24" s="79">
        <v>5.1700000000000003E-2</v>
      </c>
      <c r="M24" s="79">
        <v>3.8E-3</v>
      </c>
      <c r="N24" s="78">
        <v>62539</v>
      </c>
      <c r="O24" s="78">
        <v>147.69999999999999</v>
      </c>
      <c r="P24" s="78">
        <v>92.370103</v>
      </c>
      <c r="Q24" s="79">
        <v>5.4000000000000003E-3</v>
      </c>
      <c r="R24" s="79">
        <v>1E-4</v>
      </c>
    </row>
    <row r="25" spans="2:18">
      <c r="B25" t="s">
        <v>1664</v>
      </c>
      <c r="C25" t="s">
        <v>1640</v>
      </c>
      <c r="D25" t="s">
        <v>1665</v>
      </c>
      <c r="E25" t="s">
        <v>1650</v>
      </c>
      <c r="F25" t="s">
        <v>382</v>
      </c>
      <c r="G25" t="s">
        <v>1666</v>
      </c>
      <c r="H25" t="s">
        <v>214</v>
      </c>
      <c r="I25" s="78">
        <v>3.36</v>
      </c>
      <c r="J25" t="s">
        <v>123</v>
      </c>
      <c r="K25" t="s">
        <v>102</v>
      </c>
      <c r="L25" s="79">
        <v>5.1700000000000003E-2</v>
      </c>
      <c r="M25" s="79">
        <v>1.5E-3</v>
      </c>
      <c r="N25" s="78">
        <v>60133.68</v>
      </c>
      <c r="O25" s="78">
        <v>147.41999999999999</v>
      </c>
      <c r="P25" s="78">
        <v>88.649071055999997</v>
      </c>
      <c r="Q25" s="79">
        <v>5.1999999999999998E-3</v>
      </c>
      <c r="R25" s="79">
        <v>1E-4</v>
      </c>
    </row>
    <row r="26" spans="2:18">
      <c r="B26" t="s">
        <v>1667</v>
      </c>
      <c r="C26" t="s">
        <v>1640</v>
      </c>
      <c r="D26" t="s">
        <v>1668</v>
      </c>
      <c r="E26" t="s">
        <v>1650</v>
      </c>
      <c r="F26" t="s">
        <v>382</v>
      </c>
      <c r="G26" t="s">
        <v>1669</v>
      </c>
      <c r="H26" t="s">
        <v>214</v>
      </c>
      <c r="I26" s="78">
        <v>3.36</v>
      </c>
      <c r="J26" t="s">
        <v>123</v>
      </c>
      <c r="K26" t="s">
        <v>102</v>
      </c>
      <c r="L26" s="79">
        <v>5.1700000000000003E-2</v>
      </c>
      <c r="M26" s="79">
        <v>1.6000000000000001E-3</v>
      </c>
      <c r="N26" s="78">
        <v>52888.79</v>
      </c>
      <c r="O26" s="78">
        <v>146.97999999999999</v>
      </c>
      <c r="P26" s="78">
        <v>77.735943542000001</v>
      </c>
      <c r="Q26" s="79">
        <v>4.5999999999999999E-3</v>
      </c>
      <c r="R26" s="79">
        <v>1E-4</v>
      </c>
    </row>
    <row r="27" spans="2:18">
      <c r="B27" t="s">
        <v>1670</v>
      </c>
      <c r="C27" t="s">
        <v>1640</v>
      </c>
      <c r="D27" t="s">
        <v>1671</v>
      </c>
      <c r="E27" t="s">
        <v>1650</v>
      </c>
      <c r="F27" t="s">
        <v>382</v>
      </c>
      <c r="G27" t="s">
        <v>1672</v>
      </c>
      <c r="H27" t="s">
        <v>214</v>
      </c>
      <c r="I27" s="78">
        <v>3.3</v>
      </c>
      <c r="J27" t="s">
        <v>123</v>
      </c>
      <c r="K27" t="s">
        <v>102</v>
      </c>
      <c r="L27" s="79">
        <v>5.1700000000000003E-2</v>
      </c>
      <c r="M27" s="79">
        <v>3.8E-3</v>
      </c>
      <c r="N27" s="78">
        <v>54714.67</v>
      </c>
      <c r="O27" s="78">
        <v>147.69999999999999</v>
      </c>
      <c r="P27" s="78">
        <v>80.813567590000005</v>
      </c>
      <c r="Q27" s="79">
        <v>4.7999999999999996E-3</v>
      </c>
      <c r="R27" s="79">
        <v>1E-4</v>
      </c>
    </row>
    <row r="28" spans="2:18">
      <c r="B28" t="s">
        <v>1673</v>
      </c>
      <c r="C28" t="s">
        <v>1640</v>
      </c>
      <c r="D28" t="s">
        <v>1674</v>
      </c>
      <c r="E28" t="s">
        <v>1650</v>
      </c>
      <c r="F28" t="s">
        <v>382</v>
      </c>
      <c r="G28" t="s">
        <v>1675</v>
      </c>
      <c r="H28" t="s">
        <v>214</v>
      </c>
      <c r="I28" s="78">
        <v>3.3</v>
      </c>
      <c r="J28" t="s">
        <v>123</v>
      </c>
      <c r="K28" t="s">
        <v>102</v>
      </c>
      <c r="L28" s="79">
        <v>5.1700000000000003E-2</v>
      </c>
      <c r="M28" s="79">
        <v>3.7000000000000002E-3</v>
      </c>
      <c r="N28" s="78">
        <v>38761.089999999997</v>
      </c>
      <c r="O28" s="78">
        <v>149.33000000000001</v>
      </c>
      <c r="P28" s="78">
        <v>57.881935697000003</v>
      </c>
      <c r="Q28" s="79">
        <v>3.3999999999999998E-3</v>
      </c>
      <c r="R28" s="79">
        <v>0</v>
      </c>
    </row>
    <row r="29" spans="2:18">
      <c r="B29" t="s">
        <v>1676</v>
      </c>
      <c r="C29" t="s">
        <v>1640</v>
      </c>
      <c r="D29" t="s">
        <v>1677</v>
      </c>
      <c r="E29" t="s">
        <v>1650</v>
      </c>
      <c r="F29" t="s">
        <v>382</v>
      </c>
      <c r="G29" t="s">
        <v>1678</v>
      </c>
      <c r="H29" t="s">
        <v>214</v>
      </c>
      <c r="I29" s="78">
        <v>3.36</v>
      </c>
      <c r="J29" t="s">
        <v>123</v>
      </c>
      <c r="K29" t="s">
        <v>102</v>
      </c>
      <c r="L29" s="79">
        <v>5.1700000000000003E-2</v>
      </c>
      <c r="M29" s="79">
        <v>1.5E-3</v>
      </c>
      <c r="N29" s="78">
        <v>23327.02</v>
      </c>
      <c r="O29" s="78">
        <v>150.38</v>
      </c>
      <c r="P29" s="78">
        <v>35.079172675999999</v>
      </c>
      <c r="Q29" s="79">
        <v>2.0999999999999999E-3</v>
      </c>
      <c r="R29" s="79">
        <v>0</v>
      </c>
    </row>
    <row r="30" spans="2:18">
      <c r="B30" t="s">
        <v>1679</v>
      </c>
      <c r="C30" t="s">
        <v>1640</v>
      </c>
      <c r="D30" t="s">
        <v>1680</v>
      </c>
      <c r="E30" t="s">
        <v>1650</v>
      </c>
      <c r="F30" t="s">
        <v>382</v>
      </c>
      <c r="G30" t="s">
        <v>1681</v>
      </c>
      <c r="H30" t="s">
        <v>214</v>
      </c>
      <c r="I30" s="78">
        <v>3.36</v>
      </c>
      <c r="J30" t="s">
        <v>123</v>
      </c>
      <c r="K30" t="s">
        <v>102</v>
      </c>
      <c r="L30" s="79">
        <v>5.1700000000000003E-2</v>
      </c>
      <c r="M30" s="79">
        <v>1.6000000000000001E-3</v>
      </c>
      <c r="N30" s="78">
        <v>23416.9</v>
      </c>
      <c r="O30" s="78">
        <v>150.84</v>
      </c>
      <c r="P30" s="78">
        <v>35.322051960000003</v>
      </c>
      <c r="Q30" s="79">
        <v>2.0999999999999999E-3</v>
      </c>
      <c r="R30" s="79">
        <v>0</v>
      </c>
    </row>
    <row r="31" spans="2:18">
      <c r="B31" t="s">
        <v>1682</v>
      </c>
      <c r="C31" t="s">
        <v>1640</v>
      </c>
      <c r="D31" t="s">
        <v>1683</v>
      </c>
      <c r="E31" t="s">
        <v>1650</v>
      </c>
      <c r="F31" t="s">
        <v>382</v>
      </c>
      <c r="G31" t="s">
        <v>1684</v>
      </c>
      <c r="H31" t="s">
        <v>214</v>
      </c>
      <c r="I31" s="78">
        <v>3.3</v>
      </c>
      <c r="J31" t="s">
        <v>123</v>
      </c>
      <c r="K31" t="s">
        <v>102</v>
      </c>
      <c r="L31" s="79">
        <v>5.1700000000000003E-2</v>
      </c>
      <c r="M31" s="79">
        <v>3.8E-3</v>
      </c>
      <c r="N31" s="78">
        <v>73276.259999999995</v>
      </c>
      <c r="O31" s="78">
        <v>160.44</v>
      </c>
      <c r="P31" s="78">
        <v>117.564431544</v>
      </c>
      <c r="Q31" s="79">
        <v>6.8999999999999999E-3</v>
      </c>
      <c r="R31" s="79">
        <v>1E-4</v>
      </c>
    </row>
    <row r="32" spans="2:18">
      <c r="B32" t="s">
        <v>1685</v>
      </c>
      <c r="C32" t="s">
        <v>1640</v>
      </c>
      <c r="D32" t="s">
        <v>1686</v>
      </c>
      <c r="E32" t="s">
        <v>1650</v>
      </c>
      <c r="F32" t="s">
        <v>382</v>
      </c>
      <c r="G32" t="s">
        <v>1687</v>
      </c>
      <c r="H32" t="s">
        <v>214</v>
      </c>
      <c r="I32" s="78">
        <v>3.36</v>
      </c>
      <c r="J32" t="s">
        <v>123</v>
      </c>
      <c r="K32" t="s">
        <v>102</v>
      </c>
      <c r="L32" s="79">
        <v>5.1700000000000003E-2</v>
      </c>
      <c r="M32" s="79">
        <v>4.4000000000000003E-3</v>
      </c>
      <c r="N32" s="78">
        <v>31657.61</v>
      </c>
      <c r="O32" s="78">
        <v>161.19999999999999</v>
      </c>
      <c r="P32" s="78">
        <v>51.032067320000003</v>
      </c>
      <c r="Q32" s="79">
        <v>3.0000000000000001E-3</v>
      </c>
      <c r="R32" s="79">
        <v>0</v>
      </c>
    </row>
    <row r="33" spans="2:18">
      <c r="B33" t="s">
        <v>1688</v>
      </c>
      <c r="C33" t="s">
        <v>1640</v>
      </c>
      <c r="D33" t="s">
        <v>1689</v>
      </c>
      <c r="E33" t="s">
        <v>1650</v>
      </c>
      <c r="F33" t="s">
        <v>382</v>
      </c>
      <c r="G33" t="s">
        <v>1690</v>
      </c>
      <c r="H33" t="s">
        <v>214</v>
      </c>
      <c r="I33" s="78">
        <v>3.3</v>
      </c>
      <c r="J33" t="s">
        <v>123</v>
      </c>
      <c r="K33" t="s">
        <v>102</v>
      </c>
      <c r="L33" s="79">
        <v>5.1700000000000003E-2</v>
      </c>
      <c r="M33" s="79">
        <v>3.7000000000000002E-3</v>
      </c>
      <c r="N33" s="78">
        <v>36252.99</v>
      </c>
      <c r="O33" s="78">
        <v>159.54</v>
      </c>
      <c r="P33" s="78">
        <v>57.838020245999999</v>
      </c>
      <c r="Q33" s="79">
        <v>3.3999999999999998E-3</v>
      </c>
      <c r="R33" s="79">
        <v>0</v>
      </c>
    </row>
    <row r="34" spans="2:18">
      <c r="B34" t="s">
        <v>1691</v>
      </c>
      <c r="C34" t="s">
        <v>1640</v>
      </c>
      <c r="D34" t="s">
        <v>1692</v>
      </c>
      <c r="E34" t="s">
        <v>1650</v>
      </c>
      <c r="F34" t="s">
        <v>382</v>
      </c>
      <c r="G34" t="s">
        <v>1693</v>
      </c>
      <c r="H34" t="s">
        <v>214</v>
      </c>
      <c r="I34" s="78">
        <v>3.3</v>
      </c>
      <c r="J34" t="s">
        <v>123</v>
      </c>
      <c r="K34" t="s">
        <v>102</v>
      </c>
      <c r="L34" s="79">
        <v>5.1700000000000003E-2</v>
      </c>
      <c r="M34" s="79">
        <v>3.7000000000000002E-3</v>
      </c>
      <c r="N34" s="78">
        <v>42293.66</v>
      </c>
      <c r="O34" s="78">
        <v>159.54</v>
      </c>
      <c r="P34" s="78">
        <v>67.475305164000005</v>
      </c>
      <c r="Q34" s="79">
        <v>4.0000000000000001E-3</v>
      </c>
      <c r="R34" s="79">
        <v>0</v>
      </c>
    </row>
    <row r="35" spans="2:18">
      <c r="B35" t="s">
        <v>1694</v>
      </c>
      <c r="C35" t="s">
        <v>1640</v>
      </c>
      <c r="D35" t="s">
        <v>1695</v>
      </c>
      <c r="E35" t="s">
        <v>1650</v>
      </c>
      <c r="F35" t="s">
        <v>382</v>
      </c>
      <c r="G35" t="s">
        <v>1696</v>
      </c>
      <c r="H35" t="s">
        <v>214</v>
      </c>
      <c r="I35" s="78">
        <v>3.33</v>
      </c>
      <c r="J35" t="s">
        <v>123</v>
      </c>
      <c r="K35" t="s">
        <v>102</v>
      </c>
      <c r="L35" s="79">
        <v>5.1700000000000003E-2</v>
      </c>
      <c r="M35" s="79">
        <v>6.1999999999999998E-3</v>
      </c>
      <c r="N35" s="78">
        <v>42835.74</v>
      </c>
      <c r="O35" s="78">
        <v>159.54</v>
      </c>
      <c r="P35" s="78">
        <v>68.340139596</v>
      </c>
      <c r="Q35" s="79">
        <v>4.0000000000000001E-3</v>
      </c>
      <c r="R35" s="79">
        <v>0</v>
      </c>
    </row>
    <row r="36" spans="2:18">
      <c r="B36" t="s">
        <v>1697</v>
      </c>
      <c r="C36" t="s">
        <v>1640</v>
      </c>
      <c r="D36" t="s">
        <v>1698</v>
      </c>
      <c r="E36" t="s">
        <v>1650</v>
      </c>
      <c r="F36" t="s">
        <v>382</v>
      </c>
      <c r="G36" t="s">
        <v>1699</v>
      </c>
      <c r="H36" t="s">
        <v>214</v>
      </c>
      <c r="I36" s="78">
        <v>3.33</v>
      </c>
      <c r="J36" t="s">
        <v>123</v>
      </c>
      <c r="K36" t="s">
        <v>102</v>
      </c>
      <c r="L36" s="79">
        <v>5.1700000000000003E-2</v>
      </c>
      <c r="M36" s="79">
        <v>6.1000000000000004E-3</v>
      </c>
      <c r="N36" s="78">
        <v>40127.93</v>
      </c>
      <c r="O36" s="78">
        <v>160.80000000000001</v>
      </c>
      <c r="P36" s="78">
        <v>64.525711439999995</v>
      </c>
      <c r="Q36" s="79">
        <v>3.8E-3</v>
      </c>
      <c r="R36" s="79">
        <v>0</v>
      </c>
    </row>
    <row r="37" spans="2:18">
      <c r="B37" t="s">
        <v>1700</v>
      </c>
      <c r="C37" t="s">
        <v>1640</v>
      </c>
      <c r="D37" t="s">
        <v>1701</v>
      </c>
      <c r="E37" t="s">
        <v>1650</v>
      </c>
      <c r="F37" t="s">
        <v>382</v>
      </c>
      <c r="G37" t="s">
        <v>1702</v>
      </c>
      <c r="H37" t="s">
        <v>214</v>
      </c>
      <c r="I37" s="78">
        <v>3.33</v>
      </c>
      <c r="J37" t="s">
        <v>123</v>
      </c>
      <c r="K37" t="s">
        <v>102</v>
      </c>
      <c r="L37" s="79">
        <v>5.1700000000000003E-2</v>
      </c>
      <c r="M37" s="79">
        <v>6.1000000000000004E-3</v>
      </c>
      <c r="N37" s="78">
        <v>10164.5</v>
      </c>
      <c r="O37" s="78">
        <v>158.4</v>
      </c>
      <c r="P37" s="78">
        <v>16.100567999999999</v>
      </c>
      <c r="Q37" s="79">
        <v>8.9999999999999998E-4</v>
      </c>
      <c r="R37" s="79">
        <v>0</v>
      </c>
    </row>
    <row r="38" spans="2:18">
      <c r="B38" t="s">
        <v>1703</v>
      </c>
      <c r="C38" t="s">
        <v>1640</v>
      </c>
      <c r="D38" t="s">
        <v>1704</v>
      </c>
      <c r="E38" t="s">
        <v>1650</v>
      </c>
      <c r="F38" t="s">
        <v>382</v>
      </c>
      <c r="G38" t="s">
        <v>1705</v>
      </c>
      <c r="H38" t="s">
        <v>214</v>
      </c>
      <c r="I38" s="78">
        <v>3.3</v>
      </c>
      <c r="J38" t="s">
        <v>123</v>
      </c>
      <c r="K38" t="s">
        <v>102</v>
      </c>
      <c r="L38" s="79">
        <v>5.1700000000000003E-2</v>
      </c>
      <c r="M38" s="79">
        <v>3.7000000000000002E-3</v>
      </c>
      <c r="N38" s="78">
        <v>131628.67000000001</v>
      </c>
      <c r="O38" s="78">
        <v>156.84</v>
      </c>
      <c r="P38" s="78">
        <v>206.44640602800001</v>
      </c>
      <c r="Q38" s="79">
        <v>1.2200000000000001E-2</v>
      </c>
      <c r="R38" s="79">
        <v>1E-4</v>
      </c>
    </row>
    <row r="39" spans="2:18">
      <c r="B39" t="s">
        <v>1706</v>
      </c>
      <c r="C39" t="s">
        <v>1640</v>
      </c>
      <c r="D39" t="s">
        <v>1707</v>
      </c>
      <c r="E39" t="s">
        <v>1650</v>
      </c>
      <c r="F39" t="s">
        <v>387</v>
      </c>
      <c r="G39" t="s">
        <v>1666</v>
      </c>
      <c r="H39" t="s">
        <v>150</v>
      </c>
      <c r="I39" s="78">
        <v>3.4</v>
      </c>
      <c r="J39" t="s">
        <v>123</v>
      </c>
      <c r="K39" t="s">
        <v>102</v>
      </c>
      <c r="L39" s="79">
        <v>3.8399999999999997E-2</v>
      </c>
      <c r="M39" s="79">
        <v>1E-4</v>
      </c>
      <c r="N39" s="78">
        <v>60133.68</v>
      </c>
      <c r="O39" s="78">
        <v>142.69</v>
      </c>
      <c r="P39" s="78">
        <v>85.804747992000003</v>
      </c>
      <c r="Q39" s="79">
        <v>5.1000000000000004E-3</v>
      </c>
      <c r="R39" s="79">
        <v>1E-4</v>
      </c>
    </row>
    <row r="40" spans="2:18">
      <c r="B40" t="s">
        <v>1708</v>
      </c>
      <c r="C40" t="s">
        <v>1640</v>
      </c>
      <c r="D40" t="s">
        <v>1709</v>
      </c>
      <c r="E40" t="s">
        <v>1650</v>
      </c>
      <c r="F40" t="s">
        <v>387</v>
      </c>
      <c r="G40" t="s">
        <v>1669</v>
      </c>
      <c r="H40" t="s">
        <v>150</v>
      </c>
      <c r="I40" s="78">
        <v>3.4</v>
      </c>
      <c r="J40" t="s">
        <v>123</v>
      </c>
      <c r="K40" t="s">
        <v>102</v>
      </c>
      <c r="L40" s="79">
        <v>3.8399999999999997E-2</v>
      </c>
      <c r="M40" s="79">
        <v>1E-4</v>
      </c>
      <c r="N40" s="78">
        <v>52889.279999999999</v>
      </c>
      <c r="O40" s="78">
        <v>142.26</v>
      </c>
      <c r="P40" s="78">
        <v>75.240289727999993</v>
      </c>
      <c r="Q40" s="79">
        <v>4.4000000000000003E-3</v>
      </c>
      <c r="R40" s="79">
        <v>0</v>
      </c>
    </row>
    <row r="41" spans="2:18">
      <c r="B41" t="s">
        <v>1710</v>
      </c>
      <c r="C41" t="s">
        <v>1640</v>
      </c>
      <c r="D41" t="s">
        <v>1711</v>
      </c>
      <c r="E41" t="s">
        <v>1650</v>
      </c>
      <c r="F41" t="s">
        <v>387</v>
      </c>
      <c r="G41" t="s">
        <v>1672</v>
      </c>
      <c r="H41" t="s">
        <v>150</v>
      </c>
      <c r="I41" s="78">
        <v>3.35</v>
      </c>
      <c r="J41" t="s">
        <v>123</v>
      </c>
      <c r="K41" t="s">
        <v>102</v>
      </c>
      <c r="L41" s="79">
        <v>3.8399999999999997E-2</v>
      </c>
      <c r="M41" s="79">
        <v>2E-3</v>
      </c>
      <c r="N41" s="78">
        <v>54714.67</v>
      </c>
      <c r="O41" s="78">
        <v>142.96</v>
      </c>
      <c r="P41" s="78">
        <v>78.220092231999999</v>
      </c>
      <c r="Q41" s="79">
        <v>4.5999999999999999E-3</v>
      </c>
      <c r="R41" s="79">
        <v>1E-4</v>
      </c>
    </row>
    <row r="42" spans="2:18">
      <c r="B42" t="s">
        <v>1712</v>
      </c>
      <c r="C42" t="s">
        <v>1640</v>
      </c>
      <c r="D42" t="s">
        <v>1713</v>
      </c>
      <c r="E42" t="s">
        <v>1650</v>
      </c>
      <c r="F42" t="s">
        <v>387</v>
      </c>
      <c r="G42" t="s">
        <v>1675</v>
      </c>
      <c r="H42" t="s">
        <v>150</v>
      </c>
      <c r="I42" s="78">
        <v>3.35</v>
      </c>
      <c r="J42" t="s">
        <v>123</v>
      </c>
      <c r="K42" t="s">
        <v>102</v>
      </c>
      <c r="L42" s="79">
        <v>3.8399999999999997E-2</v>
      </c>
      <c r="M42" s="79">
        <v>2E-3</v>
      </c>
      <c r="N42" s="78">
        <v>38761.660000000003</v>
      </c>
      <c r="O42" s="78">
        <v>144.54</v>
      </c>
      <c r="P42" s="78">
        <v>56.026103364000001</v>
      </c>
      <c r="Q42" s="79">
        <v>3.3E-3</v>
      </c>
      <c r="R42" s="79">
        <v>0</v>
      </c>
    </row>
    <row r="43" spans="2:18">
      <c r="B43" t="s">
        <v>1714</v>
      </c>
      <c r="C43" t="s">
        <v>1640</v>
      </c>
      <c r="D43" t="s">
        <v>1715</v>
      </c>
      <c r="E43" t="s">
        <v>1650</v>
      </c>
      <c r="F43" t="s">
        <v>387</v>
      </c>
      <c r="G43" t="s">
        <v>1678</v>
      </c>
      <c r="H43" t="s">
        <v>150</v>
      </c>
      <c r="I43" s="78">
        <v>3.4</v>
      </c>
      <c r="J43" t="s">
        <v>123</v>
      </c>
      <c r="K43" t="s">
        <v>102</v>
      </c>
      <c r="L43" s="79">
        <v>3.8399999999999997E-2</v>
      </c>
      <c r="M43" s="79">
        <v>1.5E-3</v>
      </c>
      <c r="N43" s="78">
        <v>23326.53</v>
      </c>
      <c r="O43" s="78">
        <v>145.55000000000001</v>
      </c>
      <c r="P43" s="78">
        <v>33.951764415</v>
      </c>
      <c r="Q43" s="79">
        <v>2E-3</v>
      </c>
      <c r="R43" s="79">
        <v>0</v>
      </c>
    </row>
    <row r="44" spans="2:18">
      <c r="B44" t="s">
        <v>1716</v>
      </c>
      <c r="C44" t="s">
        <v>1640</v>
      </c>
      <c r="D44" t="s">
        <v>1717</v>
      </c>
      <c r="E44" t="s">
        <v>1650</v>
      </c>
      <c r="F44" t="s">
        <v>387</v>
      </c>
      <c r="G44" t="s">
        <v>1681</v>
      </c>
      <c r="H44" t="s">
        <v>150</v>
      </c>
      <c r="I44" s="78">
        <v>3.4</v>
      </c>
      <c r="J44" t="s">
        <v>123</v>
      </c>
      <c r="K44" t="s">
        <v>102</v>
      </c>
      <c r="L44" s="79">
        <v>3.8399999999999997E-2</v>
      </c>
      <c r="M44" s="79">
        <v>1.5E-3</v>
      </c>
      <c r="N44" s="78">
        <v>23416.9</v>
      </c>
      <c r="O44" s="78">
        <v>146</v>
      </c>
      <c r="P44" s="78">
        <v>34.188673999999999</v>
      </c>
      <c r="Q44" s="79">
        <v>2E-3</v>
      </c>
      <c r="R44" s="79">
        <v>0</v>
      </c>
    </row>
    <row r="45" spans="2:18">
      <c r="B45" t="s">
        <v>1718</v>
      </c>
      <c r="C45" t="s">
        <v>1640</v>
      </c>
      <c r="D45" t="s">
        <v>1719</v>
      </c>
      <c r="E45" t="s">
        <v>1650</v>
      </c>
      <c r="F45" t="s">
        <v>387</v>
      </c>
      <c r="G45" t="s">
        <v>1684</v>
      </c>
      <c r="H45" t="s">
        <v>150</v>
      </c>
      <c r="I45" s="78">
        <v>3.36</v>
      </c>
      <c r="J45" t="s">
        <v>123</v>
      </c>
      <c r="K45" t="s">
        <v>102</v>
      </c>
      <c r="L45" s="79">
        <v>3.8399999999999997E-2</v>
      </c>
      <c r="M45" s="79">
        <v>1.5E-3</v>
      </c>
      <c r="N45" s="78">
        <v>73276.27</v>
      </c>
      <c r="O45" s="78">
        <v>155.29</v>
      </c>
      <c r="P45" s="78">
        <v>113.79071968300001</v>
      </c>
      <c r="Q45" s="79">
        <v>6.7000000000000002E-3</v>
      </c>
      <c r="R45" s="79">
        <v>1E-4</v>
      </c>
    </row>
    <row r="46" spans="2:18">
      <c r="B46" t="s">
        <v>1718</v>
      </c>
      <c r="C46" t="s">
        <v>1640</v>
      </c>
      <c r="D46" t="s">
        <v>1720</v>
      </c>
      <c r="E46" t="s">
        <v>1650</v>
      </c>
      <c r="F46" t="s">
        <v>387</v>
      </c>
      <c r="G46" t="s">
        <v>1651</v>
      </c>
      <c r="H46" t="s">
        <v>150</v>
      </c>
      <c r="I46" s="78">
        <v>3.4</v>
      </c>
      <c r="J46" t="s">
        <v>123</v>
      </c>
      <c r="K46" t="s">
        <v>102</v>
      </c>
      <c r="L46" s="79">
        <v>3.8399999999999997E-2</v>
      </c>
      <c r="M46" s="79">
        <v>1E-4</v>
      </c>
      <c r="N46" s="78">
        <v>2816.55</v>
      </c>
      <c r="O46" s="78">
        <v>154.56</v>
      </c>
      <c r="P46" s="78">
        <v>4.3532596799999999</v>
      </c>
      <c r="Q46" s="79">
        <v>2.9999999999999997E-4</v>
      </c>
      <c r="R46" s="79">
        <v>0</v>
      </c>
    </row>
    <row r="47" spans="2:18">
      <c r="B47" t="s">
        <v>1721</v>
      </c>
      <c r="C47" t="s">
        <v>1640</v>
      </c>
      <c r="D47" t="s">
        <v>1722</v>
      </c>
      <c r="E47" t="s">
        <v>1650</v>
      </c>
      <c r="F47" t="s">
        <v>387</v>
      </c>
      <c r="G47" t="s">
        <v>1654</v>
      </c>
      <c r="H47" t="s">
        <v>150</v>
      </c>
      <c r="I47" s="78">
        <v>3.4</v>
      </c>
      <c r="J47" t="s">
        <v>123</v>
      </c>
      <c r="K47" t="s">
        <v>102</v>
      </c>
      <c r="L47" s="79">
        <v>3.8399999999999997E-2</v>
      </c>
      <c r="M47" s="79">
        <v>1.5E-3</v>
      </c>
      <c r="N47" s="78">
        <v>87230.17</v>
      </c>
      <c r="O47" s="78">
        <v>152.26</v>
      </c>
      <c r="P47" s="78">
        <v>132.81665684199999</v>
      </c>
      <c r="Q47" s="79">
        <v>7.7999999999999996E-3</v>
      </c>
      <c r="R47" s="79">
        <v>1E-4</v>
      </c>
    </row>
    <row r="48" spans="2:18">
      <c r="B48" t="s">
        <v>1723</v>
      </c>
      <c r="C48" t="s">
        <v>1640</v>
      </c>
      <c r="D48" t="s">
        <v>1724</v>
      </c>
      <c r="E48" t="s">
        <v>1650</v>
      </c>
      <c r="F48" t="s">
        <v>387</v>
      </c>
      <c r="G48" t="s">
        <v>1657</v>
      </c>
      <c r="H48" t="s">
        <v>150</v>
      </c>
      <c r="I48" s="78">
        <v>3.4</v>
      </c>
      <c r="J48" t="s">
        <v>123</v>
      </c>
      <c r="K48" t="s">
        <v>102</v>
      </c>
      <c r="L48" s="79">
        <v>3.8399999999999997E-2</v>
      </c>
      <c r="M48" s="79">
        <v>1E-4</v>
      </c>
      <c r="N48" s="78">
        <v>64647.03</v>
      </c>
      <c r="O48" s="78">
        <v>149.61000000000001</v>
      </c>
      <c r="P48" s="78">
        <v>96.718421582999994</v>
      </c>
      <c r="Q48" s="79">
        <v>5.7000000000000002E-3</v>
      </c>
      <c r="R48" s="79">
        <v>1E-4</v>
      </c>
    </row>
    <row r="49" spans="2:18">
      <c r="B49" t="s">
        <v>1725</v>
      </c>
      <c r="C49" t="s">
        <v>1640</v>
      </c>
      <c r="D49" t="s">
        <v>1726</v>
      </c>
      <c r="E49" t="s">
        <v>1650</v>
      </c>
      <c r="F49" t="s">
        <v>387</v>
      </c>
      <c r="G49" t="s">
        <v>1660</v>
      </c>
      <c r="H49" t="s">
        <v>150</v>
      </c>
      <c r="I49" s="78">
        <v>3.35</v>
      </c>
      <c r="J49" t="s">
        <v>123</v>
      </c>
      <c r="K49" t="s">
        <v>102</v>
      </c>
      <c r="L49" s="79">
        <v>3.8399999999999997E-2</v>
      </c>
      <c r="M49" s="79">
        <v>2E-3</v>
      </c>
      <c r="N49" s="78">
        <v>50322.94</v>
      </c>
      <c r="O49" s="78">
        <v>145.24</v>
      </c>
      <c r="P49" s="78">
        <v>73.089038056000007</v>
      </c>
      <c r="Q49" s="79">
        <v>4.3E-3</v>
      </c>
      <c r="R49" s="79">
        <v>0</v>
      </c>
    </row>
    <row r="50" spans="2:18">
      <c r="B50" t="s">
        <v>1727</v>
      </c>
      <c r="C50" t="s">
        <v>1640</v>
      </c>
      <c r="D50" t="s">
        <v>1728</v>
      </c>
      <c r="E50" t="s">
        <v>1650</v>
      </c>
      <c r="F50" t="s">
        <v>387</v>
      </c>
      <c r="G50" t="s">
        <v>1663</v>
      </c>
      <c r="H50" t="s">
        <v>150</v>
      </c>
      <c r="I50" s="78">
        <v>3.35</v>
      </c>
      <c r="J50" t="s">
        <v>123</v>
      </c>
      <c r="K50" t="s">
        <v>102</v>
      </c>
      <c r="L50" s="79">
        <v>3.8399999999999997E-2</v>
      </c>
      <c r="M50" s="79">
        <v>2E-3</v>
      </c>
      <c r="N50" s="78">
        <v>62539.56</v>
      </c>
      <c r="O50" s="78">
        <v>142.96</v>
      </c>
      <c r="P50" s="78">
        <v>89.406554975999995</v>
      </c>
      <c r="Q50" s="79">
        <v>5.3E-3</v>
      </c>
      <c r="R50" s="79">
        <v>1E-4</v>
      </c>
    </row>
    <row r="51" spans="2:18">
      <c r="B51" t="s">
        <v>1729</v>
      </c>
      <c r="C51" t="s">
        <v>1640</v>
      </c>
      <c r="D51" t="s">
        <v>1730</v>
      </c>
      <c r="E51" t="s">
        <v>1650</v>
      </c>
      <c r="F51" t="s">
        <v>387</v>
      </c>
      <c r="G51" t="s">
        <v>1687</v>
      </c>
      <c r="H51" t="s">
        <v>150</v>
      </c>
      <c r="I51" s="78">
        <v>3.4</v>
      </c>
      <c r="J51" t="s">
        <v>123</v>
      </c>
      <c r="K51" t="s">
        <v>102</v>
      </c>
      <c r="L51" s="79">
        <v>3.8399999999999997E-2</v>
      </c>
      <c r="M51" s="79">
        <v>1E-4</v>
      </c>
      <c r="N51" s="78">
        <v>31656.92</v>
      </c>
      <c r="O51" s="78">
        <v>156.03</v>
      </c>
      <c r="P51" s="78">
        <v>49.394292276000002</v>
      </c>
      <c r="Q51" s="79">
        <v>2.8999999999999998E-3</v>
      </c>
      <c r="R51" s="79">
        <v>0</v>
      </c>
    </row>
    <row r="52" spans="2:18">
      <c r="B52" t="s">
        <v>1731</v>
      </c>
      <c r="C52" t="s">
        <v>1640</v>
      </c>
      <c r="D52" t="s">
        <v>1732</v>
      </c>
      <c r="E52" t="s">
        <v>1650</v>
      </c>
      <c r="F52" t="s">
        <v>387</v>
      </c>
      <c r="G52" t="s">
        <v>1690</v>
      </c>
      <c r="H52" t="s">
        <v>150</v>
      </c>
      <c r="I52" s="78">
        <v>3.35</v>
      </c>
      <c r="J52" t="s">
        <v>123</v>
      </c>
      <c r="K52" t="s">
        <v>102</v>
      </c>
      <c r="L52" s="79">
        <v>3.8399999999999997E-2</v>
      </c>
      <c r="M52" s="79">
        <v>2E-3</v>
      </c>
      <c r="N52" s="78">
        <v>36252.99</v>
      </c>
      <c r="O52" s="78">
        <v>154.41999999999999</v>
      </c>
      <c r="P52" s="78">
        <v>55.981867158</v>
      </c>
      <c r="Q52" s="79">
        <v>3.3E-3</v>
      </c>
      <c r="R52" s="79">
        <v>0</v>
      </c>
    </row>
    <row r="53" spans="2:18">
      <c r="B53" t="s">
        <v>1733</v>
      </c>
      <c r="C53" t="s">
        <v>1640</v>
      </c>
      <c r="D53" t="s">
        <v>1734</v>
      </c>
      <c r="E53" t="s">
        <v>1650</v>
      </c>
      <c r="F53" t="s">
        <v>387</v>
      </c>
      <c r="G53" t="s">
        <v>1696</v>
      </c>
      <c r="H53" t="s">
        <v>150</v>
      </c>
      <c r="I53" s="78">
        <v>3.75</v>
      </c>
      <c r="J53" t="s">
        <v>123</v>
      </c>
      <c r="K53" t="s">
        <v>102</v>
      </c>
      <c r="L53" s="79">
        <v>3.8399999999999997E-2</v>
      </c>
      <c r="M53" s="79">
        <v>2E-3</v>
      </c>
      <c r="N53" s="78">
        <v>42835.76</v>
      </c>
      <c r="O53" s="78">
        <v>154.41999999999999</v>
      </c>
      <c r="P53" s="78">
        <v>66.146980592000006</v>
      </c>
      <c r="Q53" s="79">
        <v>3.8999999999999998E-3</v>
      </c>
      <c r="R53" s="79">
        <v>0</v>
      </c>
    </row>
    <row r="54" spans="2:18">
      <c r="B54" t="s">
        <v>1735</v>
      </c>
      <c r="C54" t="s">
        <v>1640</v>
      </c>
      <c r="D54" t="s">
        <v>1736</v>
      </c>
      <c r="E54" t="s">
        <v>1650</v>
      </c>
      <c r="F54" t="s">
        <v>387</v>
      </c>
      <c r="G54" t="s">
        <v>1699</v>
      </c>
      <c r="H54" t="s">
        <v>150</v>
      </c>
      <c r="I54" s="78">
        <v>3.38</v>
      </c>
      <c r="J54" t="s">
        <v>123</v>
      </c>
      <c r="K54" t="s">
        <v>102</v>
      </c>
      <c r="L54" s="79">
        <v>3.8399999999999997E-2</v>
      </c>
      <c r="M54" s="79">
        <v>3.8E-3</v>
      </c>
      <c r="N54" s="78">
        <v>40127.93</v>
      </c>
      <c r="O54" s="78">
        <v>155.63</v>
      </c>
      <c r="P54" s="78">
        <v>62.451097459000003</v>
      </c>
      <c r="Q54" s="79">
        <v>3.7000000000000002E-3</v>
      </c>
      <c r="R54" s="79">
        <v>0</v>
      </c>
    </row>
    <row r="55" spans="2:18">
      <c r="B55" t="s">
        <v>1737</v>
      </c>
      <c r="C55" t="s">
        <v>1640</v>
      </c>
      <c r="D55" t="s">
        <v>1738</v>
      </c>
      <c r="E55" t="s">
        <v>1650</v>
      </c>
      <c r="F55" t="s">
        <v>387</v>
      </c>
      <c r="G55" t="s">
        <v>1702</v>
      </c>
      <c r="H55" t="s">
        <v>150</v>
      </c>
      <c r="I55" s="78">
        <v>3.38</v>
      </c>
      <c r="J55" t="s">
        <v>123</v>
      </c>
      <c r="K55" t="s">
        <v>102</v>
      </c>
      <c r="L55" s="79">
        <v>3.8399999999999997E-2</v>
      </c>
      <c r="M55" s="79">
        <v>3.8E-3</v>
      </c>
      <c r="N55" s="78">
        <v>10164.5</v>
      </c>
      <c r="O55" s="78">
        <v>153.32</v>
      </c>
      <c r="P55" s="78">
        <v>15.584211399999999</v>
      </c>
      <c r="Q55" s="79">
        <v>8.9999999999999998E-4</v>
      </c>
      <c r="R55" s="79">
        <v>0</v>
      </c>
    </row>
    <row r="56" spans="2:18">
      <c r="B56" t="s">
        <v>1739</v>
      </c>
      <c r="C56" t="s">
        <v>1640</v>
      </c>
      <c r="D56" t="s">
        <v>1740</v>
      </c>
      <c r="E56" t="s">
        <v>1650</v>
      </c>
      <c r="F56" t="s">
        <v>387</v>
      </c>
      <c r="G56" t="s">
        <v>1705</v>
      </c>
      <c r="H56" t="s">
        <v>150</v>
      </c>
      <c r="I56" s="78">
        <v>3.35</v>
      </c>
      <c r="J56" t="s">
        <v>123</v>
      </c>
      <c r="K56" t="s">
        <v>102</v>
      </c>
      <c r="L56" s="79">
        <v>3.8399999999999997E-2</v>
      </c>
      <c r="M56" s="79">
        <v>2E-3</v>
      </c>
      <c r="N56" s="78">
        <v>131628.67000000001</v>
      </c>
      <c r="O56" s="78">
        <v>151.81</v>
      </c>
      <c r="P56" s="78">
        <v>199.82548392699999</v>
      </c>
      <c r="Q56" s="79">
        <v>1.18E-2</v>
      </c>
      <c r="R56" s="79">
        <v>1E-4</v>
      </c>
    </row>
    <row r="57" spans="2:18">
      <c r="B57" t="s">
        <v>1741</v>
      </c>
      <c r="C57" t="s">
        <v>1640</v>
      </c>
      <c r="D57" t="s">
        <v>1742</v>
      </c>
      <c r="E57" t="s">
        <v>1650</v>
      </c>
      <c r="F57" t="s">
        <v>387</v>
      </c>
      <c r="G57" t="s">
        <v>1693</v>
      </c>
      <c r="H57" t="s">
        <v>150</v>
      </c>
      <c r="I57" s="78">
        <v>3.35</v>
      </c>
      <c r="J57" t="s">
        <v>123</v>
      </c>
      <c r="K57" t="s">
        <v>102</v>
      </c>
      <c r="L57" s="79">
        <v>3.8399999999999997E-2</v>
      </c>
      <c r="M57" s="79">
        <v>2E-3</v>
      </c>
      <c r="N57" s="78">
        <v>42294.34</v>
      </c>
      <c r="O57" s="78">
        <v>154.41999999999999</v>
      </c>
      <c r="P57" s="78">
        <v>65.310919827999996</v>
      </c>
      <c r="Q57" s="79">
        <v>3.8E-3</v>
      </c>
      <c r="R57" s="79">
        <v>0</v>
      </c>
    </row>
    <row r="58" spans="2:18">
      <c r="B58" t="s">
        <v>1743</v>
      </c>
      <c r="C58" t="s">
        <v>1640</v>
      </c>
      <c r="D58" t="s">
        <v>1744</v>
      </c>
      <c r="E58" t="s">
        <v>1650</v>
      </c>
      <c r="F58" t="s">
        <v>435</v>
      </c>
      <c r="G58" t="s">
        <v>1745</v>
      </c>
      <c r="H58" t="s">
        <v>150</v>
      </c>
      <c r="I58" s="78">
        <v>11.61</v>
      </c>
      <c r="J58" t="s">
        <v>123</v>
      </c>
      <c r="K58" t="s">
        <v>102</v>
      </c>
      <c r="L58" s="79">
        <v>0.03</v>
      </c>
      <c r="M58" s="79">
        <v>2.5000000000000001E-2</v>
      </c>
      <c r="N58" s="78">
        <v>6117813.8700000001</v>
      </c>
      <c r="O58" s="78">
        <v>110.55</v>
      </c>
      <c r="P58" s="78">
        <v>6763.2432332850003</v>
      </c>
      <c r="Q58" s="79">
        <v>0.39850000000000002</v>
      </c>
      <c r="R58" s="79">
        <v>4.4999999999999997E-3</v>
      </c>
    </row>
    <row r="59" spans="2:18">
      <c r="B59" t="s">
        <v>1746</v>
      </c>
      <c r="C59" t="s">
        <v>1640</v>
      </c>
      <c r="D59" t="s">
        <v>1747</v>
      </c>
      <c r="E59" t="s">
        <v>1650</v>
      </c>
      <c r="F59" t="s">
        <v>483</v>
      </c>
      <c r="G59" t="s">
        <v>1745</v>
      </c>
      <c r="H59" t="s">
        <v>150</v>
      </c>
      <c r="I59" s="78">
        <v>11.03</v>
      </c>
      <c r="J59" t="s">
        <v>123</v>
      </c>
      <c r="K59" t="s">
        <v>102</v>
      </c>
      <c r="L59" s="79">
        <v>0.03</v>
      </c>
      <c r="M59" s="79">
        <v>3.61E-2</v>
      </c>
      <c r="N59" s="78">
        <v>396242.33</v>
      </c>
      <c r="O59" s="78">
        <v>110.55</v>
      </c>
      <c r="P59" s="78">
        <v>438.04589581499999</v>
      </c>
      <c r="Q59" s="79">
        <v>2.58E-2</v>
      </c>
      <c r="R59" s="79">
        <v>2.9999999999999997E-4</v>
      </c>
    </row>
    <row r="60" spans="2:18">
      <c r="B60" t="s">
        <v>1748</v>
      </c>
      <c r="C60" t="s">
        <v>1640</v>
      </c>
      <c r="D60" t="s">
        <v>1749</v>
      </c>
      <c r="E60" t="s">
        <v>1650</v>
      </c>
      <c r="F60" t="s">
        <v>488</v>
      </c>
      <c r="G60" t="s">
        <v>1750</v>
      </c>
      <c r="H60" t="s">
        <v>150</v>
      </c>
      <c r="I60" s="78">
        <v>1.5</v>
      </c>
      <c r="J60" t="s">
        <v>123</v>
      </c>
      <c r="K60" t="s">
        <v>102</v>
      </c>
      <c r="L60" s="79">
        <v>7.1499999999999994E-2</v>
      </c>
      <c r="M60" s="79">
        <v>5.5500000000000001E-2</v>
      </c>
      <c r="N60" s="78">
        <v>3005536.46</v>
      </c>
      <c r="O60" s="78">
        <v>127.87</v>
      </c>
      <c r="P60" s="78">
        <v>3843.1794714020002</v>
      </c>
      <c r="Q60" s="79">
        <v>0.22639999999999999</v>
      </c>
      <c r="R60" s="79">
        <v>2.5000000000000001E-3</v>
      </c>
    </row>
    <row r="61" spans="2:18">
      <c r="B61" s="80" t="s">
        <v>1751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243</v>
      </c>
      <c r="D62" t="s">
        <v>243</v>
      </c>
      <c r="F62" t="s">
        <v>243</v>
      </c>
      <c r="I62" s="78">
        <v>0</v>
      </c>
      <c r="J62" t="s">
        <v>243</v>
      </c>
      <c r="K62" t="s">
        <v>243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1752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1753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243</v>
      </c>
      <c r="D65" t="s">
        <v>243</v>
      </c>
      <c r="F65" t="s">
        <v>243</v>
      </c>
      <c r="I65" s="78">
        <v>0</v>
      </c>
      <c r="J65" t="s">
        <v>243</v>
      </c>
      <c r="K65" t="s">
        <v>243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1754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243</v>
      </c>
      <c r="D67" t="s">
        <v>243</v>
      </c>
      <c r="F67" t="s">
        <v>243</v>
      </c>
      <c r="I67" s="78">
        <v>0</v>
      </c>
      <c r="J67" t="s">
        <v>243</v>
      </c>
      <c r="K67" t="s">
        <v>243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1755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243</v>
      </c>
      <c r="D69" t="s">
        <v>243</v>
      </c>
      <c r="F69" t="s">
        <v>243</v>
      </c>
      <c r="I69" s="78">
        <v>0</v>
      </c>
      <c r="J69" t="s">
        <v>243</v>
      </c>
      <c r="K69" t="s">
        <v>243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1756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243</v>
      </c>
      <c r="D71" t="s">
        <v>243</v>
      </c>
      <c r="F71" t="s">
        <v>243</v>
      </c>
      <c r="I71" s="78">
        <v>0</v>
      </c>
      <c r="J71" t="s">
        <v>243</v>
      </c>
      <c r="K71" t="s">
        <v>243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247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1757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243</v>
      </c>
      <c r="D74" t="s">
        <v>243</v>
      </c>
      <c r="F74" t="s">
        <v>243</v>
      </c>
      <c r="I74" s="78">
        <v>0</v>
      </c>
      <c r="J74" t="s">
        <v>243</v>
      </c>
      <c r="K74" t="s">
        <v>243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1646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243</v>
      </c>
      <c r="D76" t="s">
        <v>243</v>
      </c>
      <c r="F76" t="s">
        <v>243</v>
      </c>
      <c r="I76" s="78">
        <v>0</v>
      </c>
      <c r="J76" t="s">
        <v>243</v>
      </c>
      <c r="K76" t="s">
        <v>243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1647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243</v>
      </c>
      <c r="D78" t="s">
        <v>243</v>
      </c>
      <c r="F78" t="s">
        <v>243</v>
      </c>
      <c r="I78" s="78">
        <v>0</v>
      </c>
      <c r="J78" t="s">
        <v>243</v>
      </c>
      <c r="K78" t="s">
        <v>243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1756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243</v>
      </c>
      <c r="D80" t="s">
        <v>243</v>
      </c>
      <c r="F80" t="s">
        <v>243</v>
      </c>
      <c r="I80" s="78">
        <v>0</v>
      </c>
      <c r="J80" t="s">
        <v>243</v>
      </c>
      <c r="K80" t="s">
        <v>243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249</v>
      </c>
    </row>
    <row r="82" spans="2:2">
      <c r="B82" t="s">
        <v>301</v>
      </c>
    </row>
    <row r="83" spans="2:2">
      <c r="B83" t="s">
        <v>302</v>
      </c>
    </row>
    <row r="84" spans="2:2">
      <c r="B84" t="s">
        <v>303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1.04</v>
      </c>
      <c r="H11" s="7"/>
      <c r="I11" s="7"/>
      <c r="J11" s="77">
        <v>-1.32E-2</v>
      </c>
      <c r="K11" s="76">
        <v>175003.66</v>
      </c>
      <c r="L11" s="7"/>
      <c r="M11" s="76">
        <v>271.86818581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1.04</v>
      </c>
      <c r="J12" s="81">
        <v>-1.32E-2</v>
      </c>
      <c r="K12" s="82">
        <v>175003.66</v>
      </c>
      <c r="M12" s="82">
        <v>271.86818581</v>
      </c>
      <c r="N12" s="81">
        <v>1</v>
      </c>
      <c r="O12" s="81">
        <v>2.0000000000000001E-4</v>
      </c>
    </row>
    <row r="13" spans="2:64">
      <c r="B13" s="80" t="s">
        <v>1390</v>
      </c>
      <c r="G13" s="82">
        <v>1.04</v>
      </c>
      <c r="J13" s="81">
        <v>-1.32E-2</v>
      </c>
      <c r="K13" s="82">
        <v>175003.66</v>
      </c>
      <c r="M13" s="82">
        <v>271.86818581</v>
      </c>
      <c r="N13" s="81">
        <v>1</v>
      </c>
      <c r="O13" s="81">
        <v>2.0000000000000001E-4</v>
      </c>
    </row>
    <row r="14" spans="2:64">
      <c r="B14" t="s">
        <v>1758</v>
      </c>
      <c r="C14" t="s">
        <v>1759</v>
      </c>
      <c r="D14" t="s">
        <v>212</v>
      </c>
      <c r="E14" t="s">
        <v>213</v>
      </c>
      <c r="F14" t="s">
        <v>214</v>
      </c>
      <c r="G14" s="78">
        <v>1.04</v>
      </c>
      <c r="H14" t="s">
        <v>102</v>
      </c>
      <c r="I14" s="79">
        <v>5.7500000000000002E-2</v>
      </c>
      <c r="J14" s="79">
        <v>-1.32E-2</v>
      </c>
      <c r="K14" s="78">
        <v>175003.66</v>
      </c>
      <c r="L14" s="78">
        <v>155.35</v>
      </c>
      <c r="M14" s="78">
        <v>271.86818581</v>
      </c>
      <c r="N14" s="79">
        <v>1</v>
      </c>
      <c r="O14" s="79">
        <v>2.0000000000000001E-4</v>
      </c>
    </row>
    <row r="15" spans="2:64">
      <c r="B15" s="80" t="s">
        <v>1391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243</v>
      </c>
      <c r="C16" t="s">
        <v>243</v>
      </c>
      <c r="E16" t="s">
        <v>243</v>
      </c>
      <c r="G16" s="78">
        <v>0</v>
      </c>
      <c r="H16" t="s">
        <v>243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1760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243</v>
      </c>
      <c r="C18" t="s">
        <v>243</v>
      </c>
      <c r="E18" t="s">
        <v>243</v>
      </c>
      <c r="G18" s="78">
        <v>0</v>
      </c>
      <c r="H18" t="s">
        <v>243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1761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243</v>
      </c>
      <c r="C20" t="s">
        <v>243</v>
      </c>
      <c r="E20" t="s">
        <v>243</v>
      </c>
      <c r="G20" s="78">
        <v>0</v>
      </c>
      <c r="H20" t="s">
        <v>243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833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243</v>
      </c>
      <c r="C22" t="s">
        <v>243</v>
      </c>
      <c r="E22" t="s">
        <v>243</v>
      </c>
      <c r="G22" s="78">
        <v>0</v>
      </c>
      <c r="H22" t="s">
        <v>243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243</v>
      </c>
      <c r="C24" t="s">
        <v>243</v>
      </c>
      <c r="E24" t="s">
        <v>243</v>
      </c>
      <c r="G24" s="78">
        <v>0</v>
      </c>
      <c r="H24" t="s">
        <v>243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249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1762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243</v>
      </c>
      <c r="E14" s="79">
        <v>0</v>
      </c>
      <c r="F14" t="s">
        <v>243</v>
      </c>
      <c r="G14" s="78">
        <v>0</v>
      </c>
      <c r="H14" s="79">
        <v>0</v>
      </c>
      <c r="I14" s="79">
        <v>0</v>
      </c>
    </row>
    <row r="15" spans="2:55">
      <c r="B15" s="80" t="s">
        <v>1763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243</v>
      </c>
      <c r="E16" s="79">
        <v>0</v>
      </c>
      <c r="F16" t="s">
        <v>243</v>
      </c>
      <c r="G16" s="78">
        <v>0</v>
      </c>
      <c r="H16" s="79">
        <v>0</v>
      </c>
      <c r="I16" s="79">
        <v>0</v>
      </c>
    </row>
    <row r="17" spans="2:9">
      <c r="B17" s="80" t="s">
        <v>247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1762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243</v>
      </c>
      <c r="E19" s="79">
        <v>0</v>
      </c>
      <c r="F19" t="s">
        <v>243</v>
      </c>
      <c r="G19" s="78">
        <v>0</v>
      </c>
      <c r="H19" s="79">
        <v>0</v>
      </c>
      <c r="I19" s="79">
        <v>0</v>
      </c>
    </row>
    <row r="20" spans="2:9">
      <c r="B20" s="80" t="s">
        <v>1763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243</v>
      </c>
      <c r="E21" s="79">
        <v>0</v>
      </c>
      <c r="F21" t="s">
        <v>243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243</v>
      </c>
      <c r="D13" t="s">
        <v>243</v>
      </c>
      <c r="E13" s="19"/>
      <c r="F13" s="79">
        <v>0</v>
      </c>
      <c r="G13" t="s">
        <v>243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243</v>
      </c>
      <c r="D15" t="s">
        <v>243</v>
      </c>
      <c r="E15" s="19"/>
      <c r="F15" s="79">
        <v>0</v>
      </c>
      <c r="G15" t="s">
        <v>243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795.30835450109043</v>
      </c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795.30835450109043</v>
      </c>
      <c r="J12" s="81">
        <v>1</v>
      </c>
      <c r="K12" s="81">
        <v>5.0000000000000001E-4</v>
      </c>
    </row>
    <row r="13" spans="2:60">
      <c r="B13" t="s">
        <v>1764</v>
      </c>
      <c r="C13" t="s">
        <v>1765</v>
      </c>
      <c r="D13" t="s">
        <v>243</v>
      </c>
      <c r="E13" t="s">
        <v>540</v>
      </c>
      <c r="F13" s="79">
        <v>0</v>
      </c>
      <c r="G13" t="s">
        <v>102</v>
      </c>
      <c r="H13" s="79">
        <v>0</v>
      </c>
      <c r="I13" s="78">
        <v>423.40147999999999</v>
      </c>
      <c r="J13" s="79">
        <v>0.53239999999999998</v>
      </c>
      <c r="K13" s="79">
        <v>2.9999999999999997E-4</v>
      </c>
    </row>
    <row r="14" spans="2:60">
      <c r="B14" t="s">
        <v>1766</v>
      </c>
      <c r="C14" t="s">
        <v>1767</v>
      </c>
      <c r="D14" t="s">
        <v>243</v>
      </c>
      <c r="E14" t="s">
        <v>540</v>
      </c>
      <c r="F14" s="79">
        <v>0</v>
      </c>
      <c r="G14" t="s">
        <v>102</v>
      </c>
      <c r="H14" s="79">
        <v>0</v>
      </c>
      <c r="I14" s="78">
        <v>53.015520000000002</v>
      </c>
      <c r="J14" s="79">
        <v>6.6699999999999995E-2</v>
      </c>
      <c r="K14" s="79">
        <v>0</v>
      </c>
    </row>
    <row r="15" spans="2:60">
      <c r="B15" t="s">
        <v>1768</v>
      </c>
      <c r="C15" t="s">
        <v>1769</v>
      </c>
      <c r="D15" t="s">
        <v>243</v>
      </c>
      <c r="E15" t="s">
        <v>540</v>
      </c>
      <c r="F15" s="79">
        <v>0</v>
      </c>
      <c r="G15" t="s">
        <v>102</v>
      </c>
      <c r="H15" s="79">
        <v>0</v>
      </c>
      <c r="I15" s="78">
        <v>318.89134999999999</v>
      </c>
      <c r="J15" s="79">
        <v>0.40100000000000002</v>
      </c>
      <c r="K15" s="79">
        <v>2.0000000000000001E-4</v>
      </c>
    </row>
    <row r="16" spans="2:60">
      <c r="B16" t="s">
        <v>1770</v>
      </c>
      <c r="C16" t="s">
        <v>1771</v>
      </c>
      <c r="D16" t="s">
        <v>243</v>
      </c>
      <c r="E16" t="s">
        <v>540</v>
      </c>
      <c r="F16" s="79">
        <v>6.6000000000000003E-2</v>
      </c>
      <c r="G16" t="s">
        <v>102</v>
      </c>
      <c r="H16" s="79">
        <v>1E-4</v>
      </c>
      <c r="I16" s="78">
        <v>9.0021809999999999E-7</v>
      </c>
      <c r="J16" s="79">
        <v>0</v>
      </c>
      <c r="K16" s="79">
        <v>0</v>
      </c>
    </row>
    <row r="17" spans="2:11">
      <c r="B17" t="s">
        <v>1772</v>
      </c>
      <c r="C17" t="s">
        <v>1773</v>
      </c>
      <c r="D17" t="s">
        <v>243</v>
      </c>
      <c r="E17" t="s">
        <v>540</v>
      </c>
      <c r="F17" s="79">
        <v>1E-4</v>
      </c>
      <c r="G17" t="s">
        <v>102</v>
      </c>
      <c r="H17" s="79">
        <v>1E-4</v>
      </c>
      <c r="I17" s="78">
        <v>9.0021809999999999E-7</v>
      </c>
      <c r="J17" s="79">
        <v>0</v>
      </c>
      <c r="K17" s="79">
        <v>0</v>
      </c>
    </row>
    <row r="18" spans="2:11">
      <c r="B18" t="s">
        <v>1774</v>
      </c>
      <c r="C18" t="s">
        <v>1775</v>
      </c>
      <c r="D18" t="s">
        <v>243</v>
      </c>
      <c r="E18" t="s">
        <v>540</v>
      </c>
      <c r="F18" s="79">
        <v>6.6000000000000003E-2</v>
      </c>
      <c r="G18" t="s">
        <v>102</v>
      </c>
      <c r="H18" s="79">
        <v>1E-4</v>
      </c>
      <c r="I18" s="78">
        <v>9.0021809999999999E-7</v>
      </c>
      <c r="J18" s="79">
        <v>0</v>
      </c>
      <c r="K18" s="79">
        <v>0</v>
      </c>
    </row>
    <row r="19" spans="2:11">
      <c r="B19" t="s">
        <v>1776</v>
      </c>
      <c r="C19" t="s">
        <v>1777</v>
      </c>
      <c r="D19" t="s">
        <v>243</v>
      </c>
      <c r="E19" t="s">
        <v>540</v>
      </c>
      <c r="F19" s="79">
        <v>6.6000000000000003E-2</v>
      </c>
      <c r="G19" t="s">
        <v>102</v>
      </c>
      <c r="H19" s="79">
        <v>0</v>
      </c>
      <c r="I19" s="78">
        <v>9.0021809999999999E-7</v>
      </c>
      <c r="J19" s="79">
        <v>0</v>
      </c>
      <c r="K19" s="79">
        <v>0</v>
      </c>
    </row>
    <row r="20" spans="2:11">
      <c r="B20" t="s">
        <v>1778</v>
      </c>
      <c r="C20" t="s">
        <v>1779</v>
      </c>
      <c r="D20" t="s">
        <v>243</v>
      </c>
      <c r="E20" t="s">
        <v>540</v>
      </c>
      <c r="F20" s="79">
        <v>1E-4</v>
      </c>
      <c r="G20" t="s">
        <v>102</v>
      </c>
      <c r="H20" s="79">
        <v>1E-4</v>
      </c>
      <c r="I20" s="78">
        <v>9.0021800000000005E-7</v>
      </c>
      <c r="J20" s="79">
        <v>0</v>
      </c>
      <c r="K20" s="79">
        <v>0</v>
      </c>
    </row>
    <row r="21" spans="2:11">
      <c r="B21" s="80" t="s">
        <v>247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243</v>
      </c>
      <c r="C22" t="s">
        <v>243</v>
      </c>
      <c r="D22" t="s">
        <v>243</v>
      </c>
      <c r="E22" s="19"/>
      <c r="F22" s="79">
        <v>0</v>
      </c>
      <c r="G22" t="s">
        <v>243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5"/>
  <sheetViews>
    <sheetView rightToLeft="1" topLeftCell="A7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C12+C21</f>
        <v>51347.650920735992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SUM(C13:C20)</f>
        <v>6523.9184999999989</v>
      </c>
      <c r="D12" s="58"/>
    </row>
    <row r="13" spans="2:17">
      <c r="B13" t="s">
        <v>1498</v>
      </c>
      <c r="C13" s="78">
        <v>2116.2429999999999</v>
      </c>
      <c r="D13" s="83">
        <v>44377</v>
      </c>
    </row>
    <row r="14" spans="2:17">
      <c r="B14" t="s">
        <v>1780</v>
      </c>
      <c r="C14" s="78">
        <v>478.69150000000002</v>
      </c>
      <c r="D14" s="83">
        <v>44196</v>
      </c>
    </row>
    <row r="15" spans="2:17">
      <c r="B15" t="s">
        <v>1781</v>
      </c>
      <c r="C15" s="84">
        <v>1747.509</v>
      </c>
      <c r="D15" s="83">
        <v>46996</v>
      </c>
    </row>
    <row r="16" spans="2:17">
      <c r="B16" t="s">
        <v>1782</v>
      </c>
      <c r="C16" s="78">
        <v>728.9905</v>
      </c>
      <c r="D16" s="83">
        <v>44196</v>
      </c>
    </row>
    <row r="17" spans="2:4">
      <c r="B17" t="s">
        <v>1783</v>
      </c>
      <c r="C17" s="78">
        <v>151.76349999999999</v>
      </c>
      <c r="D17" s="83">
        <v>44439</v>
      </c>
    </row>
    <row r="18" spans="2:4">
      <c r="B18" t="s">
        <v>1784</v>
      </c>
      <c r="C18" s="78">
        <v>839.62400000000002</v>
      </c>
      <c r="D18" s="83">
        <v>44266</v>
      </c>
    </row>
    <row r="19" spans="2:4">
      <c r="B19" t="s">
        <v>1785</v>
      </c>
      <c r="C19" s="78">
        <v>145.11000000000001</v>
      </c>
      <c r="D19" s="83">
        <v>44500</v>
      </c>
    </row>
    <row r="20" spans="2:4">
      <c r="B20" t="s">
        <v>1786</v>
      </c>
      <c r="C20" s="78">
        <v>315.98700000000002</v>
      </c>
      <c r="D20" s="83">
        <v>44423</v>
      </c>
    </row>
    <row r="21" spans="2:4">
      <c r="B21" s="80" t="s">
        <v>247</v>
      </c>
      <c r="C21" s="82">
        <f>SUM(C22:C45)</f>
        <v>44823.732420735992</v>
      </c>
      <c r="D21" s="83"/>
    </row>
    <row r="22" spans="2:4">
      <c r="B22" s="85" t="s">
        <v>1787</v>
      </c>
      <c r="C22" s="78">
        <v>0.89249999999999996</v>
      </c>
      <c r="D22" s="83">
        <v>45808</v>
      </c>
    </row>
    <row r="23" spans="2:4">
      <c r="B23" s="85" t="s">
        <v>1788</v>
      </c>
      <c r="C23" s="78">
        <v>3058.9475000000002</v>
      </c>
      <c r="D23" s="83">
        <v>46599</v>
      </c>
    </row>
    <row r="24" spans="2:4">
      <c r="B24" s="85" t="s">
        <v>1789</v>
      </c>
      <c r="C24" s="78">
        <v>3400</v>
      </c>
      <c r="D24" s="83">
        <v>46691</v>
      </c>
    </row>
    <row r="25" spans="2:4">
      <c r="B25" s="85" t="s">
        <v>1790</v>
      </c>
      <c r="C25" s="78">
        <v>275.85950000000003</v>
      </c>
      <c r="D25" s="83">
        <v>47118</v>
      </c>
    </row>
    <row r="26" spans="2:4">
      <c r="B26" s="85" t="s">
        <v>1791</v>
      </c>
      <c r="C26" s="78">
        <v>1470.3132120760004</v>
      </c>
      <c r="D26" s="83">
        <v>46568</v>
      </c>
    </row>
    <row r="27" spans="2:4">
      <c r="B27" s="85" t="s">
        <v>1792</v>
      </c>
      <c r="C27" s="78">
        <v>263.32249999999999</v>
      </c>
      <c r="D27" s="83">
        <v>47118</v>
      </c>
    </row>
    <row r="28" spans="2:4">
      <c r="B28" s="85" t="s">
        <v>1793</v>
      </c>
      <c r="C28" s="78">
        <v>301.61599999999999</v>
      </c>
      <c r="D28" s="83">
        <v>45657</v>
      </c>
    </row>
    <row r="29" spans="2:4">
      <c r="B29" s="85" t="s">
        <v>1794</v>
      </c>
      <c r="C29" s="78">
        <v>78.528058000000001</v>
      </c>
      <c r="D29" s="83">
        <v>45869</v>
      </c>
    </row>
    <row r="30" spans="2:4">
      <c r="B30" s="85" t="s">
        <v>1795</v>
      </c>
      <c r="C30" s="78">
        <v>389.375</v>
      </c>
      <c r="D30" s="83">
        <v>46111</v>
      </c>
    </row>
    <row r="31" spans="2:4">
      <c r="B31" s="85" t="s">
        <v>1796</v>
      </c>
      <c r="C31" s="78">
        <v>2069.375</v>
      </c>
      <c r="D31" s="83">
        <v>47938</v>
      </c>
    </row>
    <row r="32" spans="2:4">
      <c r="B32" s="85" t="s">
        <v>1797</v>
      </c>
      <c r="C32" s="78">
        <v>94.045000000000002</v>
      </c>
      <c r="D32" s="83">
        <v>46873</v>
      </c>
    </row>
    <row r="33" spans="2:4">
      <c r="B33" s="85" t="s">
        <v>1798</v>
      </c>
      <c r="C33" s="78">
        <v>1666.699866832</v>
      </c>
      <c r="D33" s="83">
        <v>46965</v>
      </c>
    </row>
    <row r="34" spans="2:4">
      <c r="B34" s="85" t="s">
        <v>1799</v>
      </c>
      <c r="C34" s="78">
        <v>700</v>
      </c>
      <c r="D34" s="83">
        <v>48060</v>
      </c>
    </row>
    <row r="35" spans="2:4">
      <c r="B35" s="85" t="s">
        <v>1800</v>
      </c>
      <c r="C35" s="78">
        <v>612.5</v>
      </c>
      <c r="D35" s="83">
        <v>45291</v>
      </c>
    </row>
    <row r="36" spans="2:4">
      <c r="B36" s="85" t="s">
        <v>1801</v>
      </c>
      <c r="C36" s="78">
        <v>1873.7084096240005</v>
      </c>
      <c r="D36" s="83">
        <v>45961</v>
      </c>
    </row>
    <row r="37" spans="2:4">
      <c r="B37" s="85" t="s">
        <v>1802</v>
      </c>
      <c r="C37" s="78">
        <v>2318.5825599999998</v>
      </c>
      <c r="D37" s="83">
        <v>47149</v>
      </c>
    </row>
    <row r="38" spans="2:4">
      <c r="B38" s="85" t="s">
        <v>1803</v>
      </c>
      <c r="C38" s="78">
        <v>3083.5349999999999</v>
      </c>
      <c r="D38" s="83">
        <v>47238</v>
      </c>
    </row>
    <row r="39" spans="2:4">
      <c r="B39" s="85" t="s">
        <v>1804</v>
      </c>
      <c r="C39" s="78">
        <v>242.27699999999999</v>
      </c>
      <c r="D39" s="83">
        <v>43910</v>
      </c>
    </row>
    <row r="40" spans="2:4">
      <c r="B40" s="85" t="s">
        <v>1805</v>
      </c>
      <c r="C40" s="78">
        <v>425.02767999999992</v>
      </c>
      <c r="D40" s="83">
        <v>44561</v>
      </c>
    </row>
    <row r="41" spans="2:4">
      <c r="B41" s="85" t="s">
        <v>1806</v>
      </c>
      <c r="C41" s="78">
        <v>3705.2756342040002</v>
      </c>
      <c r="D41" s="83">
        <v>46611</v>
      </c>
    </row>
    <row r="42" spans="2:4">
      <c r="B42" s="85" t="s">
        <v>1807</v>
      </c>
      <c r="C42" s="78">
        <v>3360</v>
      </c>
    </row>
    <row r="43" spans="2:4">
      <c r="B43" s="85" t="s">
        <v>1808</v>
      </c>
      <c r="C43" s="78">
        <v>3423.875</v>
      </c>
    </row>
    <row r="44" spans="2:4">
      <c r="B44" s="85" t="s">
        <v>1809</v>
      </c>
      <c r="C44" s="78">
        <v>6700.8130000000001</v>
      </c>
    </row>
    <row r="45" spans="2:4">
      <c r="B45" s="85" t="s">
        <v>1810</v>
      </c>
      <c r="C45" s="78">
        <v>5309.1639999999998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243</v>
      </c>
      <c r="C14" t="s">
        <v>243</v>
      </c>
      <c r="D14" t="s">
        <v>243</v>
      </c>
      <c r="E14" t="s">
        <v>243</v>
      </c>
      <c r="H14" s="78">
        <v>0</v>
      </c>
      <c r="I14" t="s">
        <v>243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243</v>
      </c>
      <c r="C16" t="s">
        <v>243</v>
      </c>
      <c r="D16" t="s">
        <v>243</v>
      </c>
      <c r="E16" t="s">
        <v>243</v>
      </c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243</v>
      </c>
      <c r="C18" t="s">
        <v>243</v>
      </c>
      <c r="D18" t="s">
        <v>243</v>
      </c>
      <c r="E18" t="s">
        <v>243</v>
      </c>
      <c r="H18" s="78">
        <v>0</v>
      </c>
      <c r="I18" t="s">
        <v>243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243</v>
      </c>
      <c r="C20" t="s">
        <v>243</v>
      </c>
      <c r="D20" t="s">
        <v>243</v>
      </c>
      <c r="E20" t="s">
        <v>243</v>
      </c>
      <c r="H20" s="78">
        <v>0</v>
      </c>
      <c r="I20" t="s">
        <v>243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243</v>
      </c>
      <c r="C23" t="s">
        <v>243</v>
      </c>
      <c r="D23" t="s">
        <v>243</v>
      </c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243</v>
      </c>
      <c r="C25" t="s">
        <v>243</v>
      </c>
      <c r="D25" t="s">
        <v>243</v>
      </c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243</v>
      </c>
      <c r="C14" t="s">
        <v>243</v>
      </c>
      <c r="D14" t="s">
        <v>243</v>
      </c>
      <c r="E14" t="s">
        <v>243</v>
      </c>
      <c r="H14" s="78">
        <v>0</v>
      </c>
      <c r="I14" t="s">
        <v>243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243</v>
      </c>
      <c r="C16" t="s">
        <v>243</v>
      </c>
      <c r="D16" t="s">
        <v>243</v>
      </c>
      <c r="E16" t="s">
        <v>243</v>
      </c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243</v>
      </c>
      <c r="C18" t="s">
        <v>243</v>
      </c>
      <c r="D18" t="s">
        <v>243</v>
      </c>
      <c r="E18" t="s">
        <v>243</v>
      </c>
      <c r="H18" s="78">
        <v>0</v>
      </c>
      <c r="I18" t="s">
        <v>243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243</v>
      </c>
      <c r="C20" t="s">
        <v>243</v>
      </c>
      <c r="D20" t="s">
        <v>243</v>
      </c>
      <c r="E20" t="s">
        <v>243</v>
      </c>
      <c r="H20" s="78">
        <v>0</v>
      </c>
      <c r="I20" t="s">
        <v>243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243</v>
      </c>
      <c r="C23" t="s">
        <v>243</v>
      </c>
      <c r="D23" t="s">
        <v>243</v>
      </c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243</v>
      </c>
      <c r="C25" t="s">
        <v>243</v>
      </c>
      <c r="D25" t="s">
        <v>243</v>
      </c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2.61</v>
      </c>
      <c r="I11" s="7"/>
      <c r="J11" s="7"/>
      <c r="K11" s="77">
        <v>4.3E-3</v>
      </c>
      <c r="L11" s="76">
        <v>332140698</v>
      </c>
      <c r="M11" s="7"/>
      <c r="N11" s="76">
        <v>0</v>
      </c>
      <c r="O11" s="76">
        <v>382297.88842700003</v>
      </c>
      <c r="P11" s="7"/>
      <c r="Q11" s="77">
        <v>1</v>
      </c>
      <c r="R11" s="77">
        <v>0.2535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2.74</v>
      </c>
      <c r="K12" s="81">
        <v>3.2000000000000002E-3</v>
      </c>
      <c r="L12" s="82">
        <v>325940698</v>
      </c>
      <c r="N12" s="82">
        <v>0</v>
      </c>
      <c r="O12" s="82">
        <v>360800.175827</v>
      </c>
      <c r="Q12" s="81">
        <v>0.94379999999999997</v>
      </c>
      <c r="R12" s="81">
        <v>0.23930000000000001</v>
      </c>
    </row>
    <row r="13" spans="2:53">
      <c r="B13" s="80" t="s">
        <v>250</v>
      </c>
      <c r="C13" s="16"/>
      <c r="D13" s="16"/>
      <c r="H13" s="82">
        <v>2.77</v>
      </c>
      <c r="K13" s="81">
        <v>-1.1599999999999999E-2</v>
      </c>
      <c r="L13" s="82">
        <v>156225639</v>
      </c>
      <c r="N13" s="82">
        <v>0</v>
      </c>
      <c r="O13" s="82">
        <v>184162.06113700001</v>
      </c>
      <c r="Q13" s="81">
        <v>0.48170000000000002</v>
      </c>
      <c r="R13" s="81">
        <v>0.1221</v>
      </c>
    </row>
    <row r="14" spans="2:53">
      <c r="B14" s="80" t="s">
        <v>251</v>
      </c>
      <c r="C14" s="16"/>
      <c r="D14" s="16"/>
      <c r="H14" s="82">
        <v>2.77</v>
      </c>
      <c r="K14" s="81">
        <v>-1.1599999999999999E-2</v>
      </c>
      <c r="L14" s="82">
        <v>156225639</v>
      </c>
      <c r="N14" s="82">
        <v>0</v>
      </c>
      <c r="O14" s="82">
        <v>184162.06113700001</v>
      </c>
      <c r="Q14" s="81">
        <v>0.48170000000000002</v>
      </c>
      <c r="R14" s="81">
        <v>0.1221</v>
      </c>
    </row>
    <row r="15" spans="2:53">
      <c r="B15" t="s">
        <v>252</v>
      </c>
      <c r="C15" t="s">
        <v>253</v>
      </c>
      <c r="D15" t="s">
        <v>100</v>
      </c>
      <c r="E15" t="s">
        <v>254</v>
      </c>
      <c r="G15" t="s">
        <v>255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18569002</v>
      </c>
      <c r="M15" s="78">
        <v>149.59</v>
      </c>
      <c r="N15" s="78">
        <v>0</v>
      </c>
      <c r="O15" s="78">
        <v>27777.370091799999</v>
      </c>
      <c r="P15" s="79">
        <v>1.2999999999999999E-3</v>
      </c>
      <c r="Q15" s="79">
        <v>7.2700000000000001E-2</v>
      </c>
      <c r="R15" s="79">
        <v>1.84E-2</v>
      </c>
    </row>
    <row r="16" spans="2:53">
      <c r="B16" t="s">
        <v>256</v>
      </c>
      <c r="C16" t="s">
        <v>257</v>
      </c>
      <c r="D16" t="s">
        <v>100</v>
      </c>
      <c r="E16" t="s">
        <v>254</v>
      </c>
      <c r="G16" t="s">
        <v>258</v>
      </c>
      <c r="H16" s="78">
        <v>1.23</v>
      </c>
      <c r="I16" t="s">
        <v>102</v>
      </c>
      <c r="J16" s="79">
        <v>1.7500000000000002E-2</v>
      </c>
      <c r="K16" s="79">
        <v>-2.1499999999999998E-2</v>
      </c>
      <c r="L16" s="78">
        <v>53717274</v>
      </c>
      <c r="M16" s="78">
        <v>114.25</v>
      </c>
      <c r="N16" s="78">
        <v>0</v>
      </c>
      <c r="O16" s="78">
        <v>61371.985545000003</v>
      </c>
      <c r="P16" s="79">
        <v>3.0999999999999999E-3</v>
      </c>
      <c r="Q16" s="79">
        <v>0.1605</v>
      </c>
      <c r="R16" s="79">
        <v>4.07E-2</v>
      </c>
    </row>
    <row r="17" spans="2:18">
      <c r="B17" t="s">
        <v>259</v>
      </c>
      <c r="C17" t="s">
        <v>260</v>
      </c>
      <c r="D17" t="s">
        <v>100</v>
      </c>
      <c r="E17" t="s">
        <v>254</v>
      </c>
      <c r="G17" t="s">
        <v>261</v>
      </c>
      <c r="H17" s="78">
        <v>3.29</v>
      </c>
      <c r="I17" t="s">
        <v>102</v>
      </c>
      <c r="J17" s="79">
        <v>7.4999999999999997E-3</v>
      </c>
      <c r="K17" s="79">
        <v>-6.1999999999999998E-3</v>
      </c>
      <c r="L17" s="78">
        <v>63439023</v>
      </c>
      <c r="M17" s="78">
        <v>111.58</v>
      </c>
      <c r="N17" s="78">
        <v>0</v>
      </c>
      <c r="O17" s="78">
        <v>70785.261863399995</v>
      </c>
      <c r="P17" s="79">
        <v>2.8999999999999998E-3</v>
      </c>
      <c r="Q17" s="79">
        <v>0.1852</v>
      </c>
      <c r="R17" s="79">
        <v>4.6899999999999997E-2</v>
      </c>
    </row>
    <row r="18" spans="2:18">
      <c r="B18" t="s">
        <v>262</v>
      </c>
      <c r="C18" t="s">
        <v>263</v>
      </c>
      <c r="D18" t="s">
        <v>100</v>
      </c>
      <c r="E18" t="s">
        <v>254</v>
      </c>
      <c r="G18" t="s">
        <v>264</v>
      </c>
      <c r="H18" s="78">
        <v>9.3800000000000008</v>
      </c>
      <c r="I18" t="s">
        <v>102</v>
      </c>
      <c r="J18" s="79">
        <v>1E-3</v>
      </c>
      <c r="K18" s="79">
        <v>1.6000000000000001E-3</v>
      </c>
      <c r="L18" s="78">
        <v>2000000</v>
      </c>
      <c r="M18" s="78">
        <v>105.2</v>
      </c>
      <c r="N18" s="78">
        <v>0</v>
      </c>
      <c r="O18" s="78">
        <v>2104</v>
      </c>
      <c r="P18" s="79">
        <v>2.0000000000000001E-4</v>
      </c>
      <c r="Q18" s="79">
        <v>5.4999999999999997E-3</v>
      </c>
      <c r="R18" s="79">
        <v>1.4E-3</v>
      </c>
    </row>
    <row r="19" spans="2:18">
      <c r="B19" t="s">
        <v>265</v>
      </c>
      <c r="C19" t="s">
        <v>266</v>
      </c>
      <c r="D19" t="s">
        <v>100</v>
      </c>
      <c r="E19" t="s">
        <v>254</v>
      </c>
      <c r="G19" t="s">
        <v>267</v>
      </c>
      <c r="H19" s="78">
        <v>11.52</v>
      </c>
      <c r="I19" t="s">
        <v>102</v>
      </c>
      <c r="J19" s="79">
        <v>0.04</v>
      </c>
      <c r="K19" s="79">
        <v>4.3E-3</v>
      </c>
      <c r="L19" s="78">
        <v>2651956</v>
      </c>
      <c r="M19" s="78">
        <v>186.6</v>
      </c>
      <c r="N19" s="78">
        <v>0</v>
      </c>
      <c r="O19" s="78">
        <v>4948.5498960000004</v>
      </c>
      <c r="P19" s="79">
        <v>2.0000000000000001E-4</v>
      </c>
      <c r="Q19" s="79">
        <v>1.29E-2</v>
      </c>
      <c r="R19" s="79">
        <v>3.3E-3</v>
      </c>
    </row>
    <row r="20" spans="2:18">
      <c r="B20" t="s">
        <v>268</v>
      </c>
      <c r="C20" t="s">
        <v>269</v>
      </c>
      <c r="D20" t="s">
        <v>100</v>
      </c>
      <c r="E20" t="s">
        <v>254</v>
      </c>
      <c r="G20" t="s">
        <v>270</v>
      </c>
      <c r="H20" s="78">
        <v>4.08</v>
      </c>
      <c r="I20" t="s">
        <v>102</v>
      </c>
      <c r="J20" s="79">
        <v>1E-3</v>
      </c>
      <c r="K20" s="79">
        <v>-4.8999999999999998E-3</v>
      </c>
      <c r="L20" s="78">
        <v>15848384</v>
      </c>
      <c r="M20" s="78">
        <v>108.37</v>
      </c>
      <c r="N20" s="78">
        <v>0</v>
      </c>
      <c r="O20" s="78">
        <v>17174.893740799998</v>
      </c>
      <c r="P20" s="79">
        <v>1.1999999999999999E-3</v>
      </c>
      <c r="Q20" s="79">
        <v>4.4900000000000002E-2</v>
      </c>
      <c r="R20" s="79">
        <v>1.14E-2</v>
      </c>
    </row>
    <row r="21" spans="2:18">
      <c r="B21" s="80" t="s">
        <v>271</v>
      </c>
      <c r="C21" s="16"/>
      <c r="D21" s="16"/>
      <c r="H21" s="82">
        <v>2.71</v>
      </c>
      <c r="K21" s="81">
        <v>1.8599999999999998E-2</v>
      </c>
      <c r="L21" s="82">
        <v>169715059</v>
      </c>
      <c r="N21" s="82">
        <v>0</v>
      </c>
      <c r="O21" s="82">
        <v>176638.11468999999</v>
      </c>
      <c r="Q21" s="81">
        <v>0.46200000000000002</v>
      </c>
      <c r="R21" s="81">
        <v>0.1171</v>
      </c>
    </row>
    <row r="22" spans="2:18">
      <c r="B22" s="80" t="s">
        <v>272</v>
      </c>
      <c r="C22" s="16"/>
      <c r="D22" s="16"/>
      <c r="H22" s="82">
        <v>0.84</v>
      </c>
      <c r="K22" s="81">
        <v>1.34E-2</v>
      </c>
      <c r="L22" s="82">
        <v>28000000</v>
      </c>
      <c r="N22" s="82">
        <v>0</v>
      </c>
      <c r="O22" s="82">
        <v>27692</v>
      </c>
      <c r="Q22" s="81">
        <v>7.2400000000000006E-2</v>
      </c>
      <c r="R22" s="81">
        <v>1.84E-2</v>
      </c>
    </row>
    <row r="23" spans="2:18">
      <c r="B23" t="s">
        <v>273</v>
      </c>
      <c r="C23" t="s">
        <v>274</v>
      </c>
      <c r="D23" t="s">
        <v>100</v>
      </c>
      <c r="E23" t="s">
        <v>254</v>
      </c>
      <c r="G23" t="s">
        <v>275</v>
      </c>
      <c r="H23" s="78">
        <v>0.84</v>
      </c>
      <c r="I23" t="s">
        <v>102</v>
      </c>
      <c r="J23" s="79">
        <v>0</v>
      </c>
      <c r="K23" s="79">
        <v>1.34E-2</v>
      </c>
      <c r="L23" s="78">
        <v>28000000</v>
      </c>
      <c r="M23" s="78">
        <v>98.9</v>
      </c>
      <c r="N23" s="78">
        <v>0</v>
      </c>
      <c r="O23" s="78">
        <v>27692</v>
      </c>
      <c r="P23" s="79">
        <v>2.5000000000000001E-3</v>
      </c>
      <c r="Q23" s="79">
        <v>7.2400000000000006E-2</v>
      </c>
      <c r="R23" s="79">
        <v>1.84E-2</v>
      </c>
    </row>
    <row r="24" spans="2:18">
      <c r="B24" s="80" t="s">
        <v>276</v>
      </c>
      <c r="C24" s="16"/>
      <c r="D24" s="16"/>
      <c r="H24" s="82">
        <v>3.06</v>
      </c>
      <c r="K24" s="81">
        <v>1.9599999999999999E-2</v>
      </c>
      <c r="L24" s="82">
        <v>141715059</v>
      </c>
      <c r="N24" s="82">
        <v>0</v>
      </c>
      <c r="O24" s="82">
        <v>148946.11468999999</v>
      </c>
      <c r="Q24" s="81">
        <v>0.3896</v>
      </c>
      <c r="R24" s="81">
        <v>9.8799999999999999E-2</v>
      </c>
    </row>
    <row r="25" spans="2:18">
      <c r="B25" t="s">
        <v>277</v>
      </c>
      <c r="C25" t="s">
        <v>278</v>
      </c>
      <c r="D25" t="s">
        <v>100</v>
      </c>
      <c r="E25" t="s">
        <v>254</v>
      </c>
      <c r="G25" t="s">
        <v>279</v>
      </c>
      <c r="H25" s="78">
        <v>1.08</v>
      </c>
      <c r="I25" t="s">
        <v>102</v>
      </c>
      <c r="J25" s="79">
        <v>1.5E-3</v>
      </c>
      <c r="K25" s="79">
        <v>1.6E-2</v>
      </c>
      <c r="L25" s="78">
        <v>45500000</v>
      </c>
      <c r="M25" s="78">
        <v>98.6</v>
      </c>
      <c r="N25" s="78">
        <v>0</v>
      </c>
      <c r="O25" s="78">
        <v>44863</v>
      </c>
      <c r="P25" s="79">
        <v>2.5999999999999999E-3</v>
      </c>
      <c r="Q25" s="79">
        <v>0.1174</v>
      </c>
      <c r="R25" s="79">
        <v>2.98E-2</v>
      </c>
    </row>
    <row r="26" spans="2:18">
      <c r="B26" t="s">
        <v>280</v>
      </c>
      <c r="C26" t="s">
        <v>281</v>
      </c>
      <c r="D26" t="s">
        <v>100</v>
      </c>
      <c r="E26" t="s">
        <v>254</v>
      </c>
      <c r="G26" t="s">
        <v>282</v>
      </c>
      <c r="H26" s="78">
        <v>0.75</v>
      </c>
      <c r="I26" t="s">
        <v>102</v>
      </c>
      <c r="J26" s="79">
        <v>4.2500000000000003E-2</v>
      </c>
      <c r="K26" s="79">
        <v>1.2699999999999999E-2</v>
      </c>
      <c r="L26" s="78">
        <v>8000000</v>
      </c>
      <c r="M26" s="78">
        <v>103.28</v>
      </c>
      <c r="N26" s="78">
        <v>0</v>
      </c>
      <c r="O26" s="78">
        <v>8262.4</v>
      </c>
      <c r="P26" s="79">
        <v>5.9999999999999995E-4</v>
      </c>
      <c r="Q26" s="79">
        <v>2.1600000000000001E-2</v>
      </c>
      <c r="R26" s="79">
        <v>5.4999999999999997E-3</v>
      </c>
    </row>
    <row r="27" spans="2:18">
      <c r="B27" t="s">
        <v>283</v>
      </c>
      <c r="C27" t="s">
        <v>284</v>
      </c>
      <c r="D27" t="s">
        <v>100</v>
      </c>
      <c r="E27" t="s">
        <v>254</v>
      </c>
      <c r="G27" t="s">
        <v>285</v>
      </c>
      <c r="H27" s="78">
        <v>1.72</v>
      </c>
      <c r="I27" t="s">
        <v>102</v>
      </c>
      <c r="J27" s="79">
        <v>3.7499999999999999E-2</v>
      </c>
      <c r="K27" s="79">
        <v>2.0199999999999999E-2</v>
      </c>
      <c r="L27" s="78">
        <v>48100000</v>
      </c>
      <c r="M27" s="78">
        <v>103.9</v>
      </c>
      <c r="N27" s="78">
        <v>0</v>
      </c>
      <c r="O27" s="78">
        <v>49975.9</v>
      </c>
      <c r="P27" s="79">
        <v>2.2000000000000001E-3</v>
      </c>
      <c r="Q27" s="79">
        <v>0.13070000000000001</v>
      </c>
      <c r="R27" s="79">
        <v>3.3099999999999997E-2</v>
      </c>
    </row>
    <row r="28" spans="2:18">
      <c r="B28" t="s">
        <v>286</v>
      </c>
      <c r="C28" t="s">
        <v>287</v>
      </c>
      <c r="D28" t="s">
        <v>100</v>
      </c>
      <c r="E28" t="s">
        <v>254</v>
      </c>
      <c r="G28" t="s">
        <v>288</v>
      </c>
      <c r="H28" s="78">
        <v>13.27</v>
      </c>
      <c r="I28" t="s">
        <v>102</v>
      </c>
      <c r="J28" s="79">
        <v>5.5E-2</v>
      </c>
      <c r="K28" s="79">
        <v>3.1800000000000002E-2</v>
      </c>
      <c r="L28" s="78">
        <v>15566039</v>
      </c>
      <c r="M28" s="78">
        <v>135.80000000000001</v>
      </c>
      <c r="N28" s="78">
        <v>0</v>
      </c>
      <c r="O28" s="78">
        <v>21138.680961999999</v>
      </c>
      <c r="P28" s="79">
        <v>8.0000000000000004E-4</v>
      </c>
      <c r="Q28" s="79">
        <v>5.5300000000000002E-2</v>
      </c>
      <c r="R28" s="79">
        <v>1.4E-2</v>
      </c>
    </row>
    <row r="29" spans="2:18">
      <c r="B29" t="s">
        <v>289</v>
      </c>
      <c r="C29" t="s">
        <v>290</v>
      </c>
      <c r="D29" t="s">
        <v>100</v>
      </c>
      <c r="E29" t="s">
        <v>254</v>
      </c>
      <c r="G29" t="s">
        <v>291</v>
      </c>
      <c r="H29" s="78">
        <v>1.4</v>
      </c>
      <c r="I29" t="s">
        <v>102</v>
      </c>
      <c r="J29" s="79">
        <v>1.4999999999999999E-2</v>
      </c>
      <c r="K29" s="79">
        <v>1.67E-2</v>
      </c>
      <c r="L29" s="78">
        <v>24549020</v>
      </c>
      <c r="M29" s="78">
        <v>100.64</v>
      </c>
      <c r="N29" s="78">
        <v>0</v>
      </c>
      <c r="O29" s="78">
        <v>24706.133728000001</v>
      </c>
      <c r="P29" s="79">
        <v>1.6000000000000001E-3</v>
      </c>
      <c r="Q29" s="79">
        <v>6.4600000000000005E-2</v>
      </c>
      <c r="R29" s="79">
        <v>1.6400000000000001E-2</v>
      </c>
    </row>
    <row r="30" spans="2:18">
      <c r="B30" s="80" t="s">
        <v>292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243</v>
      </c>
      <c r="C31" t="s">
        <v>243</v>
      </c>
      <c r="D31" s="16"/>
      <c r="E31" t="s">
        <v>243</v>
      </c>
      <c r="H31" s="78">
        <v>0</v>
      </c>
      <c r="I31" t="s">
        <v>243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293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243</v>
      </c>
      <c r="C33" t="s">
        <v>243</v>
      </c>
      <c r="D33" s="16"/>
      <c r="E33" t="s">
        <v>243</v>
      </c>
      <c r="H33" s="78">
        <v>0</v>
      </c>
      <c r="I33" t="s">
        <v>243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247</v>
      </c>
      <c r="C34" s="16"/>
      <c r="D34" s="16"/>
      <c r="H34" s="82">
        <v>0.42</v>
      </c>
      <c r="K34" s="81">
        <v>2.23E-2</v>
      </c>
      <c r="L34" s="82">
        <v>6200000</v>
      </c>
      <c r="N34" s="82">
        <v>0</v>
      </c>
      <c r="O34" s="82">
        <v>21497.712599999999</v>
      </c>
      <c r="Q34" s="81">
        <v>5.62E-2</v>
      </c>
      <c r="R34" s="81">
        <v>1.43E-2</v>
      </c>
    </row>
    <row r="35" spans="2:18">
      <c r="B35" s="80" t="s">
        <v>294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243</v>
      </c>
      <c r="C36" t="s">
        <v>243</v>
      </c>
      <c r="D36" s="16"/>
      <c r="E36" t="s">
        <v>243</v>
      </c>
      <c r="H36" s="78">
        <v>0</v>
      </c>
      <c r="I36" t="s">
        <v>243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295</v>
      </c>
      <c r="C37" s="16"/>
      <c r="D37" s="16"/>
      <c r="H37" s="82">
        <v>0.42</v>
      </c>
      <c r="K37" s="81">
        <v>2.23E-2</v>
      </c>
      <c r="L37" s="82">
        <v>6200000</v>
      </c>
      <c r="N37" s="82">
        <v>0</v>
      </c>
      <c r="O37" s="82">
        <v>21497.712599999999</v>
      </c>
      <c r="Q37" s="81">
        <v>5.62E-2</v>
      </c>
      <c r="R37" s="81">
        <v>1.43E-2</v>
      </c>
    </row>
    <row r="38" spans="2:18">
      <c r="B38" t="s">
        <v>296</v>
      </c>
      <c r="C38" t="s">
        <v>297</v>
      </c>
      <c r="D38" t="s">
        <v>123</v>
      </c>
      <c r="E38" t="s">
        <v>298</v>
      </c>
      <c r="F38" t="s">
        <v>299</v>
      </c>
      <c r="G38" t="s">
        <v>300</v>
      </c>
      <c r="H38" s="78">
        <v>0.42</v>
      </c>
      <c r="I38" t="s">
        <v>106</v>
      </c>
      <c r="J38" s="79">
        <v>0</v>
      </c>
      <c r="K38" s="79">
        <v>2.23E-2</v>
      </c>
      <c r="L38" s="78">
        <v>6200000</v>
      </c>
      <c r="M38" s="78">
        <v>99.067800000000005</v>
      </c>
      <c r="N38" s="78">
        <v>0</v>
      </c>
      <c r="O38" s="78">
        <v>21497.712599999999</v>
      </c>
      <c r="P38" s="79">
        <v>2.0000000000000001E-4</v>
      </c>
      <c r="Q38" s="79">
        <v>5.62E-2</v>
      </c>
      <c r="R38" s="79">
        <v>1.43E-2</v>
      </c>
    </row>
    <row r="39" spans="2:18">
      <c r="B39" t="s">
        <v>301</v>
      </c>
      <c r="C39" s="16"/>
      <c r="D39" s="16"/>
    </row>
    <row r="40" spans="2:18">
      <c r="B40" t="s">
        <v>302</v>
      </c>
      <c r="C40" s="16"/>
      <c r="D40" s="16"/>
    </row>
    <row r="41" spans="2:18">
      <c r="B41" t="s">
        <v>303</v>
      </c>
      <c r="C41" s="16"/>
      <c r="D41" s="16"/>
    </row>
    <row r="42" spans="2:18">
      <c r="B42" t="s">
        <v>304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243</v>
      </c>
      <c r="C14" t="s">
        <v>243</v>
      </c>
      <c r="D14" t="s">
        <v>243</v>
      </c>
      <c r="E14" t="s">
        <v>243</v>
      </c>
      <c r="F14" s="15"/>
      <c r="G14" s="15"/>
      <c r="H14" s="78">
        <v>0</v>
      </c>
      <c r="I14" t="s">
        <v>243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243</v>
      </c>
      <c r="C16" t="s">
        <v>243</v>
      </c>
      <c r="D16" t="s">
        <v>243</v>
      </c>
      <c r="E16" t="s">
        <v>243</v>
      </c>
      <c r="F16" s="15"/>
      <c r="G16" s="15"/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243</v>
      </c>
      <c r="C18" t="s">
        <v>243</v>
      </c>
      <c r="D18" t="s">
        <v>243</v>
      </c>
      <c r="E18" t="s">
        <v>243</v>
      </c>
      <c r="F18" s="15"/>
      <c r="G18" s="15"/>
      <c r="H18" s="78">
        <v>0</v>
      </c>
      <c r="I18" t="s">
        <v>243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833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243</v>
      </c>
      <c r="C20" t="s">
        <v>243</v>
      </c>
      <c r="D20" t="s">
        <v>243</v>
      </c>
      <c r="E20" t="s">
        <v>243</v>
      </c>
      <c r="F20" s="15"/>
      <c r="G20" s="15"/>
      <c r="H20" s="78">
        <v>0</v>
      </c>
      <c r="I20" t="s">
        <v>243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243</v>
      </c>
      <c r="C23" t="s">
        <v>243</v>
      </c>
      <c r="D23" t="s">
        <v>243</v>
      </c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243</v>
      </c>
      <c r="C25" t="s">
        <v>243</v>
      </c>
      <c r="D25" t="s">
        <v>243</v>
      </c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249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243</v>
      </c>
      <c r="C14" t="s">
        <v>243</v>
      </c>
      <c r="D14" s="16"/>
      <c r="E14" s="16"/>
      <c r="F14" s="16"/>
      <c r="G14" t="s">
        <v>243</v>
      </c>
      <c r="H14" t="s">
        <v>243</v>
      </c>
      <c r="K14" s="78">
        <v>0</v>
      </c>
      <c r="L14" t="s">
        <v>243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243</v>
      </c>
      <c r="C16" t="s">
        <v>243</v>
      </c>
      <c r="D16" s="16"/>
      <c r="E16" s="16"/>
      <c r="F16" s="16"/>
      <c r="G16" t="s">
        <v>243</v>
      </c>
      <c r="H16" t="s">
        <v>243</v>
      </c>
      <c r="K16" s="78">
        <v>0</v>
      </c>
      <c r="L16" t="s">
        <v>243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243</v>
      </c>
      <c r="C18" t="s">
        <v>243</v>
      </c>
      <c r="D18" s="16"/>
      <c r="E18" s="16"/>
      <c r="F18" s="16"/>
      <c r="G18" t="s">
        <v>243</v>
      </c>
      <c r="H18" t="s">
        <v>243</v>
      </c>
      <c r="K18" s="78">
        <v>0</v>
      </c>
      <c r="L18" t="s">
        <v>243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243</v>
      </c>
      <c r="C21" t="s">
        <v>243</v>
      </c>
      <c r="D21" s="16"/>
      <c r="E21" s="16"/>
      <c r="F21" s="16"/>
      <c r="G21" t="s">
        <v>243</v>
      </c>
      <c r="H21" t="s">
        <v>243</v>
      </c>
      <c r="K21" s="78">
        <v>0</v>
      </c>
      <c r="L21" t="s">
        <v>243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243</v>
      </c>
      <c r="C23" t="s">
        <v>243</v>
      </c>
      <c r="D23" s="16"/>
      <c r="E23" s="16"/>
      <c r="F23" s="16"/>
      <c r="G23" t="s">
        <v>243</v>
      </c>
      <c r="H23" t="s">
        <v>243</v>
      </c>
      <c r="K23" s="78">
        <v>0</v>
      </c>
      <c r="L23" t="s">
        <v>243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249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3.42</v>
      </c>
      <c r="L11" s="7"/>
      <c r="M11" s="7"/>
      <c r="N11" s="77">
        <v>3.1199999999999999E-2</v>
      </c>
      <c r="O11" s="76">
        <v>296571108.77999997</v>
      </c>
      <c r="P11" s="33"/>
      <c r="Q11" s="76">
        <v>1452.2752499999999</v>
      </c>
      <c r="R11" s="76">
        <v>328003.98276659078</v>
      </c>
      <c r="S11" s="7"/>
      <c r="T11" s="77">
        <v>1</v>
      </c>
      <c r="U11" s="77">
        <v>0.2175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3.4</v>
      </c>
      <c r="N12" s="81">
        <v>2.6800000000000001E-2</v>
      </c>
      <c r="O12" s="82">
        <v>288682108.77999997</v>
      </c>
      <c r="Q12" s="82">
        <v>1452.2752499999999</v>
      </c>
      <c r="R12" s="82">
        <v>302837.12395857403</v>
      </c>
      <c r="T12" s="81">
        <v>0.92330000000000001</v>
      </c>
      <c r="U12" s="81">
        <v>0.20080000000000001</v>
      </c>
    </row>
    <row r="13" spans="2:66">
      <c r="B13" s="80" t="s">
        <v>305</v>
      </c>
      <c r="C13" s="16"/>
      <c r="D13" s="16"/>
      <c r="E13" s="16"/>
      <c r="F13" s="16"/>
      <c r="K13" s="82">
        <v>3.51</v>
      </c>
      <c r="N13" s="81">
        <v>7.6E-3</v>
      </c>
      <c r="O13" s="82">
        <v>152274393.43000001</v>
      </c>
      <c r="Q13" s="82">
        <v>362.56601000000001</v>
      </c>
      <c r="R13" s="82">
        <v>168131.23669992399</v>
      </c>
      <c r="T13" s="81">
        <v>0.51259999999999994</v>
      </c>
      <c r="U13" s="81">
        <v>0.1115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213</v>
      </c>
      <c r="I14" t="s">
        <v>214</v>
      </c>
      <c r="J14" t="s">
        <v>313</v>
      </c>
      <c r="K14" s="78">
        <v>5.3</v>
      </c>
      <c r="L14" t="s">
        <v>102</v>
      </c>
      <c r="M14" s="79">
        <v>2E-3</v>
      </c>
      <c r="N14" s="79">
        <v>5.7000000000000002E-3</v>
      </c>
      <c r="O14" s="78">
        <v>4117000</v>
      </c>
      <c r="P14" s="78">
        <v>101.1</v>
      </c>
      <c r="Q14" s="78">
        <v>0</v>
      </c>
      <c r="R14" s="78">
        <v>4162.2870000000003</v>
      </c>
      <c r="S14" s="79">
        <v>1.4E-3</v>
      </c>
      <c r="T14" s="79">
        <v>1.2699999999999999E-2</v>
      </c>
      <c r="U14" s="79">
        <v>2.8E-3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312</v>
      </c>
      <c r="H15" t="s">
        <v>213</v>
      </c>
      <c r="I15" t="s">
        <v>214</v>
      </c>
      <c r="K15" s="78">
        <v>2.98</v>
      </c>
      <c r="L15" t="s">
        <v>102</v>
      </c>
      <c r="M15" s="79">
        <v>8.3000000000000001E-3</v>
      </c>
      <c r="N15" s="79">
        <v>-1.6999999999999999E-3</v>
      </c>
      <c r="O15" s="78">
        <v>281354</v>
      </c>
      <c r="P15" s="78">
        <v>108.8</v>
      </c>
      <c r="Q15" s="78">
        <v>0</v>
      </c>
      <c r="R15" s="78">
        <v>306.11315200000001</v>
      </c>
      <c r="S15" s="79">
        <v>1E-4</v>
      </c>
      <c r="T15" s="79">
        <v>8.9999999999999998E-4</v>
      </c>
      <c r="U15" s="79">
        <v>2.0000000000000001E-4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316</v>
      </c>
      <c r="G16" t="s">
        <v>312</v>
      </c>
      <c r="H16" t="s">
        <v>319</v>
      </c>
      <c r="I16" t="s">
        <v>150</v>
      </c>
      <c r="J16" t="s">
        <v>320</v>
      </c>
      <c r="K16" s="78">
        <v>1.17</v>
      </c>
      <c r="L16" t="s">
        <v>102</v>
      </c>
      <c r="M16" s="79">
        <v>0.01</v>
      </c>
      <c r="N16" s="79">
        <v>-8.6E-3</v>
      </c>
      <c r="O16" s="78">
        <v>1500000</v>
      </c>
      <c r="P16" s="78">
        <v>108.59</v>
      </c>
      <c r="Q16" s="78">
        <v>0</v>
      </c>
      <c r="R16" s="78">
        <v>1628.85</v>
      </c>
      <c r="S16" s="79">
        <v>5.9999999999999995E-4</v>
      </c>
      <c r="T16" s="79">
        <v>5.0000000000000001E-3</v>
      </c>
      <c r="U16" s="79">
        <v>1.1000000000000001E-3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316</v>
      </c>
      <c r="G17" t="s">
        <v>312</v>
      </c>
      <c r="H17" t="s">
        <v>213</v>
      </c>
      <c r="I17" t="s">
        <v>214</v>
      </c>
      <c r="J17" t="s">
        <v>323</v>
      </c>
      <c r="K17" s="78">
        <v>5.39</v>
      </c>
      <c r="L17" t="s">
        <v>102</v>
      </c>
      <c r="M17" s="79">
        <v>1E-3</v>
      </c>
      <c r="N17" s="79">
        <v>5.1999999999999998E-3</v>
      </c>
      <c r="O17" s="78">
        <v>2472000</v>
      </c>
      <c r="P17" s="78">
        <v>100.78</v>
      </c>
      <c r="Q17" s="78">
        <v>0</v>
      </c>
      <c r="R17" s="78">
        <v>2491.2815999999998</v>
      </c>
      <c r="S17" s="79">
        <v>8.0000000000000004E-4</v>
      </c>
      <c r="T17" s="79">
        <v>7.6E-3</v>
      </c>
      <c r="U17" s="79">
        <v>1.6999999999999999E-3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316</v>
      </c>
      <c r="G18" t="s">
        <v>312</v>
      </c>
      <c r="H18" t="s">
        <v>213</v>
      </c>
      <c r="I18" t="s">
        <v>214</v>
      </c>
      <c r="J18" t="s">
        <v>323</v>
      </c>
      <c r="K18" s="78">
        <v>7.38</v>
      </c>
      <c r="L18" t="s">
        <v>102</v>
      </c>
      <c r="M18" s="79">
        <v>1E-3</v>
      </c>
      <c r="N18" s="79">
        <v>9.7000000000000003E-3</v>
      </c>
      <c r="O18" s="78">
        <v>2577000</v>
      </c>
      <c r="P18" s="78">
        <v>96.69</v>
      </c>
      <c r="Q18" s="78">
        <v>0</v>
      </c>
      <c r="R18" s="78">
        <v>2491.7013000000002</v>
      </c>
      <c r="S18" s="79">
        <v>3.5000000000000001E-3</v>
      </c>
      <c r="T18" s="79">
        <v>7.6E-3</v>
      </c>
      <c r="U18" s="79">
        <v>1.6999999999999999E-3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328</v>
      </c>
      <c r="G19" t="s">
        <v>312</v>
      </c>
      <c r="H19" t="s">
        <v>213</v>
      </c>
      <c r="I19" t="s">
        <v>214</v>
      </c>
      <c r="J19" t="s">
        <v>329</v>
      </c>
      <c r="K19" s="78">
        <v>6.29</v>
      </c>
      <c r="L19" t="s">
        <v>102</v>
      </c>
      <c r="M19" s="79">
        <v>1E-3</v>
      </c>
      <c r="N19" s="79">
        <v>8.8999999999999999E-3</v>
      </c>
      <c r="O19" s="78">
        <v>7700000</v>
      </c>
      <c r="P19" s="78">
        <v>98.25</v>
      </c>
      <c r="Q19" s="78">
        <v>0</v>
      </c>
      <c r="R19" s="78">
        <v>7565.25</v>
      </c>
      <c r="S19" s="79">
        <v>2.3E-3</v>
      </c>
      <c r="T19" s="79">
        <v>2.3099999999999999E-2</v>
      </c>
      <c r="U19" s="79">
        <v>5.0000000000000001E-3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328</v>
      </c>
      <c r="G20" t="s">
        <v>312</v>
      </c>
      <c r="H20" t="s">
        <v>319</v>
      </c>
      <c r="I20" t="s">
        <v>150</v>
      </c>
      <c r="J20" t="s">
        <v>332</v>
      </c>
      <c r="K20" s="78">
        <v>1.67</v>
      </c>
      <c r="L20" t="s">
        <v>102</v>
      </c>
      <c r="M20" s="79">
        <v>9.4999999999999998E-3</v>
      </c>
      <c r="N20" s="79">
        <v>-9.2999999999999992E-3</v>
      </c>
      <c r="O20" s="78">
        <v>1142850</v>
      </c>
      <c r="P20" s="78">
        <v>110.17</v>
      </c>
      <c r="Q20" s="78">
        <v>0</v>
      </c>
      <c r="R20" s="78">
        <v>1259.077845</v>
      </c>
      <c r="S20" s="79">
        <v>1.8E-3</v>
      </c>
      <c r="T20" s="79">
        <v>3.8E-3</v>
      </c>
      <c r="U20" s="79">
        <v>8.0000000000000004E-4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328</v>
      </c>
      <c r="G21" t="s">
        <v>312</v>
      </c>
      <c r="H21" t="s">
        <v>319</v>
      </c>
      <c r="I21" t="s">
        <v>150</v>
      </c>
      <c r="K21" s="78">
        <v>0.24</v>
      </c>
      <c r="L21" t="s">
        <v>102</v>
      </c>
      <c r="M21" s="79">
        <v>9.9000000000000008E-3</v>
      </c>
      <c r="N21" s="79">
        <v>-1.9699999999999999E-2</v>
      </c>
      <c r="O21" s="78">
        <v>6488000</v>
      </c>
      <c r="P21" s="78">
        <v>108.1</v>
      </c>
      <c r="Q21" s="78">
        <v>0</v>
      </c>
      <c r="R21" s="78">
        <v>7013.5280000000002</v>
      </c>
      <c r="S21" s="79">
        <v>2.2000000000000001E-3</v>
      </c>
      <c r="T21" s="79">
        <v>2.1399999999999999E-2</v>
      </c>
      <c r="U21" s="79">
        <v>4.7000000000000002E-3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328</v>
      </c>
      <c r="G22" t="s">
        <v>312</v>
      </c>
      <c r="H22" t="s">
        <v>213</v>
      </c>
      <c r="I22" t="s">
        <v>214</v>
      </c>
      <c r="J22" t="s">
        <v>337</v>
      </c>
      <c r="K22" s="78">
        <v>3.96</v>
      </c>
      <c r="L22" t="s">
        <v>102</v>
      </c>
      <c r="M22" s="79">
        <v>3.8E-3</v>
      </c>
      <c r="N22" s="79">
        <v>3.8999999999999998E-3</v>
      </c>
      <c r="O22" s="78">
        <v>2248033</v>
      </c>
      <c r="P22" s="78">
        <v>104</v>
      </c>
      <c r="Q22" s="78">
        <v>0</v>
      </c>
      <c r="R22" s="78">
        <v>2337.9543199999998</v>
      </c>
      <c r="S22" s="79">
        <v>6.9999999999999999E-4</v>
      </c>
      <c r="T22" s="79">
        <v>7.1000000000000004E-3</v>
      </c>
      <c r="U22" s="79">
        <v>1.6000000000000001E-3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328</v>
      </c>
      <c r="G23" t="s">
        <v>312</v>
      </c>
      <c r="H23" t="s">
        <v>213</v>
      </c>
      <c r="I23" t="s">
        <v>214</v>
      </c>
      <c r="J23" t="s">
        <v>340</v>
      </c>
      <c r="K23" s="78">
        <v>1.33</v>
      </c>
      <c r="L23" t="s">
        <v>102</v>
      </c>
      <c r="M23" s="79">
        <v>1E-3</v>
      </c>
      <c r="N23" s="79">
        <v>-1.15E-2</v>
      </c>
      <c r="O23" s="78">
        <v>6513583</v>
      </c>
      <c r="P23" s="78">
        <v>106.81</v>
      </c>
      <c r="Q23" s="78">
        <v>0</v>
      </c>
      <c r="R23" s="78">
        <v>6957.1580022999997</v>
      </c>
      <c r="S23" s="79">
        <v>2.5999999999999999E-3</v>
      </c>
      <c r="T23" s="79">
        <v>2.12E-2</v>
      </c>
      <c r="U23" s="79">
        <v>4.5999999999999999E-3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343</v>
      </c>
      <c r="G24" t="s">
        <v>312</v>
      </c>
      <c r="H24" t="s">
        <v>213</v>
      </c>
      <c r="I24" t="s">
        <v>214</v>
      </c>
      <c r="J24" t="s">
        <v>344</v>
      </c>
      <c r="K24" s="78">
        <v>4.8899999999999997</v>
      </c>
      <c r="L24" t="s">
        <v>102</v>
      </c>
      <c r="M24" s="79">
        <v>1E-3</v>
      </c>
      <c r="N24" s="79">
        <v>5.3E-3</v>
      </c>
      <c r="O24" s="78">
        <v>6673000</v>
      </c>
      <c r="P24" s="78">
        <v>100.96</v>
      </c>
      <c r="Q24" s="78">
        <v>0</v>
      </c>
      <c r="R24" s="78">
        <v>6737.0608000000002</v>
      </c>
      <c r="S24" s="79">
        <v>2E-3</v>
      </c>
      <c r="T24" s="79">
        <v>2.0500000000000001E-2</v>
      </c>
      <c r="U24" s="79">
        <v>4.4999999999999997E-3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347</v>
      </c>
      <c r="G25" t="s">
        <v>312</v>
      </c>
      <c r="H25" t="s">
        <v>213</v>
      </c>
      <c r="I25" t="s">
        <v>214</v>
      </c>
      <c r="J25" t="s">
        <v>348</v>
      </c>
      <c r="K25" s="78">
        <v>4.29</v>
      </c>
      <c r="L25" t="s">
        <v>102</v>
      </c>
      <c r="M25" s="79">
        <v>1.7500000000000002E-2</v>
      </c>
      <c r="N25" s="79">
        <v>4.3E-3</v>
      </c>
      <c r="O25" s="78">
        <v>3301250.33</v>
      </c>
      <c r="P25" s="78">
        <v>112.1</v>
      </c>
      <c r="Q25" s="78">
        <v>0</v>
      </c>
      <c r="R25" s="78">
        <v>3700.7016199300001</v>
      </c>
      <c r="S25" s="79">
        <v>8.9999999999999998E-4</v>
      </c>
      <c r="T25" s="79">
        <v>1.1299999999999999E-2</v>
      </c>
      <c r="U25" s="79">
        <v>2.5000000000000001E-3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347</v>
      </c>
      <c r="G26" t="s">
        <v>312</v>
      </c>
      <c r="H26" t="s">
        <v>213</v>
      </c>
      <c r="I26" t="s">
        <v>214</v>
      </c>
      <c r="K26" s="78">
        <v>3.31</v>
      </c>
      <c r="L26" t="s">
        <v>102</v>
      </c>
      <c r="M26" s="79">
        <v>6.0000000000000001E-3</v>
      </c>
      <c r="N26" s="79">
        <v>1.8E-3</v>
      </c>
      <c r="O26" s="78">
        <v>1729320</v>
      </c>
      <c r="P26" s="78">
        <v>108.16</v>
      </c>
      <c r="Q26" s="78">
        <v>0</v>
      </c>
      <c r="R26" s="78">
        <v>1870.4325120000001</v>
      </c>
      <c r="S26" s="79">
        <v>1.2999999999999999E-3</v>
      </c>
      <c r="T26" s="79">
        <v>5.7000000000000002E-3</v>
      </c>
      <c r="U26" s="79">
        <v>1.1999999999999999E-3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347</v>
      </c>
      <c r="G27" t="s">
        <v>312</v>
      </c>
      <c r="H27" t="s">
        <v>213</v>
      </c>
      <c r="I27" t="s">
        <v>214</v>
      </c>
      <c r="J27" t="s">
        <v>353</v>
      </c>
      <c r="K27" s="78">
        <v>0.6</v>
      </c>
      <c r="L27" t="s">
        <v>102</v>
      </c>
      <c r="M27" s="79">
        <v>0.05</v>
      </c>
      <c r="N27" s="79">
        <v>-9.1000000000000004E-3</v>
      </c>
      <c r="O27" s="78">
        <v>4437518.8899999997</v>
      </c>
      <c r="P27" s="78">
        <v>115.13</v>
      </c>
      <c r="Q27" s="78">
        <v>0</v>
      </c>
      <c r="R27" s="78">
        <v>5108.9154980570001</v>
      </c>
      <c r="S27" s="79">
        <v>2.0999999999999999E-3</v>
      </c>
      <c r="T27" s="79">
        <v>1.5599999999999999E-2</v>
      </c>
      <c r="U27" s="79">
        <v>3.3999999999999998E-3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347</v>
      </c>
      <c r="G28" t="s">
        <v>312</v>
      </c>
      <c r="H28" t="s">
        <v>213</v>
      </c>
      <c r="I28" t="s">
        <v>214</v>
      </c>
      <c r="J28" t="s">
        <v>356</v>
      </c>
      <c r="K28" s="78">
        <v>0.73</v>
      </c>
      <c r="L28" t="s">
        <v>102</v>
      </c>
      <c r="M28" s="79">
        <v>7.0000000000000001E-3</v>
      </c>
      <c r="N28" s="79">
        <v>-7.4000000000000003E-3</v>
      </c>
      <c r="O28" s="78">
        <v>2550876.6</v>
      </c>
      <c r="P28" s="78">
        <v>108.65</v>
      </c>
      <c r="Q28" s="78">
        <v>0</v>
      </c>
      <c r="R28" s="78">
        <v>2771.5274258999998</v>
      </c>
      <c r="S28" s="79">
        <v>3.5999999999999999E-3</v>
      </c>
      <c r="T28" s="79">
        <v>8.3999999999999995E-3</v>
      </c>
      <c r="U28" s="79">
        <v>1.8E-3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311</v>
      </c>
      <c r="G29" t="s">
        <v>312</v>
      </c>
      <c r="H29" t="s">
        <v>359</v>
      </c>
      <c r="I29" t="s">
        <v>214</v>
      </c>
      <c r="K29" s="78">
        <v>0.33</v>
      </c>
      <c r="L29" t="s">
        <v>102</v>
      </c>
      <c r="M29" s="79">
        <v>4.7500000000000001E-2</v>
      </c>
      <c r="N29" s="79">
        <v>-9.7000000000000003E-3</v>
      </c>
      <c r="O29" s="78">
        <v>190000</v>
      </c>
      <c r="P29" s="78">
        <v>131.07</v>
      </c>
      <c r="Q29" s="78">
        <v>0</v>
      </c>
      <c r="R29" s="78">
        <v>249.03299999999999</v>
      </c>
      <c r="S29" s="79">
        <v>2.5999999999999999E-3</v>
      </c>
      <c r="T29" s="79">
        <v>8.0000000000000004E-4</v>
      </c>
      <c r="U29" s="79">
        <v>2.0000000000000001E-4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363</v>
      </c>
      <c r="H30" t="s">
        <v>364</v>
      </c>
      <c r="I30" t="s">
        <v>150</v>
      </c>
      <c r="J30" t="s">
        <v>365</v>
      </c>
      <c r="K30" s="78">
        <v>2.97</v>
      </c>
      <c r="L30" t="s">
        <v>102</v>
      </c>
      <c r="M30" s="79">
        <v>4.4999999999999998E-2</v>
      </c>
      <c r="N30" s="79">
        <v>1.1999999999999999E-3</v>
      </c>
      <c r="O30" s="78">
        <v>1759000</v>
      </c>
      <c r="P30" s="78">
        <v>123.51</v>
      </c>
      <c r="Q30" s="78">
        <v>0</v>
      </c>
      <c r="R30" s="78">
        <v>2172.5409</v>
      </c>
      <c r="S30" s="79">
        <v>5.9999999999999995E-4</v>
      </c>
      <c r="T30" s="79">
        <v>6.6E-3</v>
      </c>
      <c r="U30" s="79">
        <v>1.4E-3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368</v>
      </c>
      <c r="G31" t="s">
        <v>369</v>
      </c>
      <c r="H31" t="s">
        <v>364</v>
      </c>
      <c r="I31" t="s">
        <v>150</v>
      </c>
      <c r="J31" t="s">
        <v>370</v>
      </c>
      <c r="K31" s="78">
        <v>4.1500000000000004</v>
      </c>
      <c r="L31" t="s">
        <v>102</v>
      </c>
      <c r="M31" s="79">
        <v>1.34E-2</v>
      </c>
      <c r="N31" s="79">
        <v>8.6E-3</v>
      </c>
      <c r="O31" s="78">
        <v>2823529.41</v>
      </c>
      <c r="P31" s="78">
        <v>109.1</v>
      </c>
      <c r="Q31" s="78">
        <v>210.29676000000001</v>
      </c>
      <c r="R31" s="78">
        <v>3290.76734631</v>
      </c>
      <c r="S31" s="79">
        <v>1E-3</v>
      </c>
      <c r="T31" s="79">
        <v>0.01</v>
      </c>
      <c r="U31" s="79">
        <v>2.2000000000000001E-3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368</v>
      </c>
      <c r="G32" t="s">
        <v>369</v>
      </c>
      <c r="H32" t="s">
        <v>364</v>
      </c>
      <c r="I32" t="s">
        <v>150</v>
      </c>
      <c r="J32" t="s">
        <v>373</v>
      </c>
      <c r="K32" s="78">
        <v>4.26</v>
      </c>
      <c r="L32" t="s">
        <v>102</v>
      </c>
      <c r="M32" s="79">
        <v>1.77E-2</v>
      </c>
      <c r="N32" s="79">
        <v>9.7000000000000003E-3</v>
      </c>
      <c r="O32" s="78">
        <v>6003250</v>
      </c>
      <c r="P32" s="78">
        <v>109.27</v>
      </c>
      <c r="Q32" s="78">
        <v>0</v>
      </c>
      <c r="R32" s="78">
        <v>6559.7512749999996</v>
      </c>
      <c r="S32" s="79">
        <v>2E-3</v>
      </c>
      <c r="T32" s="79">
        <v>0.02</v>
      </c>
      <c r="U32" s="79">
        <v>4.3E-3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347</v>
      </c>
      <c r="G33" t="s">
        <v>312</v>
      </c>
      <c r="H33" t="s">
        <v>364</v>
      </c>
      <c r="I33" t="s">
        <v>150</v>
      </c>
      <c r="K33" s="78">
        <v>0.91</v>
      </c>
      <c r="L33" t="s">
        <v>102</v>
      </c>
      <c r="M33" s="79">
        <v>4.2000000000000003E-2</v>
      </c>
      <c r="N33" s="79">
        <v>-8.2000000000000007E-3</v>
      </c>
      <c r="O33" s="78">
        <v>1000002</v>
      </c>
      <c r="P33" s="78">
        <v>113.08</v>
      </c>
      <c r="Q33" s="78">
        <v>0</v>
      </c>
      <c r="R33" s="78">
        <v>1130.8022616000001</v>
      </c>
      <c r="S33" s="79">
        <v>3.0000000000000001E-3</v>
      </c>
      <c r="T33" s="79">
        <v>3.3999999999999998E-3</v>
      </c>
      <c r="U33" s="79">
        <v>6.9999999999999999E-4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347</v>
      </c>
      <c r="G34" t="s">
        <v>312</v>
      </c>
      <c r="H34" t="s">
        <v>359</v>
      </c>
      <c r="I34" t="s">
        <v>214</v>
      </c>
      <c r="J34" t="s">
        <v>378</v>
      </c>
      <c r="K34" s="78">
        <v>0.43</v>
      </c>
      <c r="L34" t="s">
        <v>102</v>
      </c>
      <c r="M34" s="79">
        <v>0.04</v>
      </c>
      <c r="N34" s="79">
        <v>-1.54E-2</v>
      </c>
      <c r="O34" s="78">
        <v>2217249.08</v>
      </c>
      <c r="P34" s="78">
        <v>114.94</v>
      </c>
      <c r="Q34" s="78">
        <v>0</v>
      </c>
      <c r="R34" s="78">
        <v>2548.5060925520002</v>
      </c>
      <c r="S34" s="79">
        <v>3.0999999999999999E-3</v>
      </c>
      <c r="T34" s="79">
        <v>7.7999999999999996E-3</v>
      </c>
      <c r="U34" s="79">
        <v>1.6999999999999999E-3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381</v>
      </c>
      <c r="G35" t="s">
        <v>369</v>
      </c>
      <c r="H35" t="s">
        <v>382</v>
      </c>
      <c r="I35" t="s">
        <v>214</v>
      </c>
      <c r="J35" t="s">
        <v>383</v>
      </c>
      <c r="K35" s="78">
        <v>3.37</v>
      </c>
      <c r="L35" t="s">
        <v>102</v>
      </c>
      <c r="M35" s="79">
        <v>2.3400000000000001E-2</v>
      </c>
      <c r="N35" s="79">
        <v>7.7999999999999996E-3</v>
      </c>
      <c r="O35" s="78">
        <v>3000000</v>
      </c>
      <c r="P35" s="78">
        <v>111.8</v>
      </c>
      <c r="Q35" s="78">
        <v>0</v>
      </c>
      <c r="R35" s="78">
        <v>3354</v>
      </c>
      <c r="S35" s="79">
        <v>1E-3</v>
      </c>
      <c r="T35" s="79">
        <v>1.0200000000000001E-2</v>
      </c>
      <c r="U35" s="79">
        <v>2.2000000000000001E-3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386</v>
      </c>
      <c r="G36" t="s">
        <v>369</v>
      </c>
      <c r="H36" t="s">
        <v>387</v>
      </c>
      <c r="I36" t="s">
        <v>150</v>
      </c>
      <c r="J36" t="s">
        <v>388</v>
      </c>
      <c r="K36" s="78">
        <v>0.01</v>
      </c>
      <c r="L36" t="s">
        <v>102</v>
      </c>
      <c r="M36" s="79">
        <v>4.8000000000000001E-2</v>
      </c>
      <c r="N36" s="79">
        <v>2.0000000000000001E-4</v>
      </c>
      <c r="O36" s="78">
        <v>405193.8</v>
      </c>
      <c r="P36" s="78">
        <v>112.87</v>
      </c>
      <c r="Q36" s="78">
        <v>0</v>
      </c>
      <c r="R36" s="78">
        <v>457.34224205999999</v>
      </c>
      <c r="S36" s="79">
        <v>1E-3</v>
      </c>
      <c r="T36" s="79">
        <v>1.4E-3</v>
      </c>
      <c r="U36" s="79">
        <v>2.9999999999999997E-4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386</v>
      </c>
      <c r="G37" t="s">
        <v>369</v>
      </c>
      <c r="H37" t="s">
        <v>382</v>
      </c>
      <c r="I37" t="s">
        <v>214</v>
      </c>
      <c r="J37" t="s">
        <v>391</v>
      </c>
      <c r="K37" s="78">
        <v>7.7</v>
      </c>
      <c r="L37" t="s">
        <v>102</v>
      </c>
      <c r="M37" s="79">
        <v>8.0999999999999996E-3</v>
      </c>
      <c r="N37" s="79">
        <v>1.9300000000000001E-2</v>
      </c>
      <c r="O37" s="78">
        <v>1166250</v>
      </c>
      <c r="P37" s="78">
        <v>98.4</v>
      </c>
      <c r="Q37" s="78">
        <v>0</v>
      </c>
      <c r="R37" s="78">
        <v>1147.5899999999999</v>
      </c>
      <c r="S37" s="79">
        <v>8.9999999999999998E-4</v>
      </c>
      <c r="T37" s="79">
        <v>3.5000000000000001E-3</v>
      </c>
      <c r="U37" s="79">
        <v>8.0000000000000004E-4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394</v>
      </c>
      <c r="G38" t="s">
        <v>395</v>
      </c>
      <c r="H38" t="s">
        <v>382</v>
      </c>
      <c r="I38" t="s">
        <v>214</v>
      </c>
      <c r="J38" t="s">
        <v>396</v>
      </c>
      <c r="K38" s="78">
        <v>1.72</v>
      </c>
      <c r="L38" t="s">
        <v>102</v>
      </c>
      <c r="M38" s="79">
        <v>3.2899999999999999E-2</v>
      </c>
      <c r="N38" s="79">
        <v>-1.26E-2</v>
      </c>
      <c r="O38" s="78">
        <v>3279000</v>
      </c>
      <c r="P38" s="78">
        <v>112.38</v>
      </c>
      <c r="Q38" s="78">
        <v>0</v>
      </c>
      <c r="R38" s="78">
        <v>3684.9402</v>
      </c>
      <c r="S38" s="79">
        <v>3.04E-2</v>
      </c>
      <c r="T38" s="79">
        <v>1.12E-2</v>
      </c>
      <c r="U38" s="79">
        <v>2.3999999999999998E-3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316</v>
      </c>
      <c r="G39" t="s">
        <v>312</v>
      </c>
      <c r="H39" t="s">
        <v>382</v>
      </c>
      <c r="I39" t="s">
        <v>214</v>
      </c>
      <c r="J39" t="s">
        <v>399</v>
      </c>
      <c r="K39" s="78">
        <v>5.52</v>
      </c>
      <c r="L39" t="s">
        <v>102</v>
      </c>
      <c r="M39" s="79">
        <v>1.4999999999999999E-2</v>
      </c>
      <c r="N39" s="79">
        <v>1.9300000000000001E-2</v>
      </c>
      <c r="O39" s="78">
        <v>62</v>
      </c>
      <c r="P39" s="78">
        <v>5000000</v>
      </c>
      <c r="Q39" s="78">
        <v>0</v>
      </c>
      <c r="R39" s="78">
        <v>3100</v>
      </c>
      <c r="S39" s="79">
        <v>4.8999999999999998E-3</v>
      </c>
      <c r="T39" s="79">
        <v>9.4999999999999998E-3</v>
      </c>
      <c r="U39" s="79">
        <v>2.0999999999999999E-3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402</v>
      </c>
      <c r="G40" t="s">
        <v>369</v>
      </c>
      <c r="H40" t="s">
        <v>382</v>
      </c>
      <c r="I40" t="s">
        <v>214</v>
      </c>
      <c r="J40" t="s">
        <v>403</v>
      </c>
      <c r="K40" s="78">
        <v>3.35</v>
      </c>
      <c r="L40" t="s">
        <v>102</v>
      </c>
      <c r="M40" s="79">
        <v>3.6999999999999998E-2</v>
      </c>
      <c r="N40" s="79">
        <v>7.1999999999999998E-3</v>
      </c>
      <c r="O40" s="78">
        <v>3118829.98</v>
      </c>
      <c r="P40" s="78">
        <v>116.55</v>
      </c>
      <c r="Q40" s="78">
        <v>0</v>
      </c>
      <c r="R40" s="78">
        <v>3634.99634169</v>
      </c>
      <c r="S40" s="79">
        <v>6.8999999999999999E-3</v>
      </c>
      <c r="T40" s="79">
        <v>1.11E-2</v>
      </c>
      <c r="U40" s="79">
        <v>2.3999999999999998E-3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406</v>
      </c>
      <c r="G41" t="s">
        <v>369</v>
      </c>
      <c r="H41" t="s">
        <v>382</v>
      </c>
      <c r="I41" t="s">
        <v>214</v>
      </c>
      <c r="K41" s="78">
        <v>0.66</v>
      </c>
      <c r="L41" t="s">
        <v>102</v>
      </c>
      <c r="M41" s="79">
        <v>5.8500000000000003E-2</v>
      </c>
      <c r="N41" s="79">
        <v>-1.2999999999999999E-3</v>
      </c>
      <c r="O41" s="78">
        <v>798375.64</v>
      </c>
      <c r="P41" s="78">
        <v>119.52</v>
      </c>
      <c r="Q41" s="78">
        <v>0</v>
      </c>
      <c r="R41" s="78">
        <v>954.21856492799998</v>
      </c>
      <c r="S41" s="79">
        <v>3.3999999999999998E-3</v>
      </c>
      <c r="T41" s="79">
        <v>2.8999999999999998E-3</v>
      </c>
      <c r="U41" s="79">
        <v>5.9999999999999995E-4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406</v>
      </c>
      <c r="G42" t="s">
        <v>369</v>
      </c>
      <c r="H42" t="s">
        <v>382</v>
      </c>
      <c r="I42" t="s">
        <v>214</v>
      </c>
      <c r="K42" s="78">
        <v>0.77</v>
      </c>
      <c r="L42" t="s">
        <v>102</v>
      </c>
      <c r="M42" s="79">
        <v>4.9000000000000002E-2</v>
      </c>
      <c r="N42" s="79">
        <v>-6.0000000000000001E-3</v>
      </c>
      <c r="O42" s="78">
        <v>1713574.75</v>
      </c>
      <c r="P42" s="78">
        <v>114.71</v>
      </c>
      <c r="Q42" s="78">
        <v>0</v>
      </c>
      <c r="R42" s="78">
        <v>1965.6415957249999</v>
      </c>
      <c r="S42" s="79">
        <v>6.4000000000000003E-3</v>
      </c>
      <c r="T42" s="79">
        <v>6.0000000000000001E-3</v>
      </c>
      <c r="U42" s="79">
        <v>1.2999999999999999E-3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412</v>
      </c>
      <c r="H43" t="s">
        <v>387</v>
      </c>
      <c r="I43" t="s">
        <v>150</v>
      </c>
      <c r="K43" s="78">
        <v>0.01</v>
      </c>
      <c r="L43" t="s">
        <v>102</v>
      </c>
      <c r="M43" s="79">
        <v>4.0500000000000001E-2</v>
      </c>
      <c r="N43" s="79">
        <v>4.1000000000000003E-3</v>
      </c>
      <c r="O43" s="78">
        <v>806980.47</v>
      </c>
      <c r="P43" s="78">
        <v>132.27000000000001</v>
      </c>
      <c r="Q43" s="78">
        <v>0</v>
      </c>
      <c r="R43" s="78">
        <v>1067.3930676689999</v>
      </c>
      <c r="S43" s="79">
        <v>2.2200000000000001E-2</v>
      </c>
      <c r="T43" s="79">
        <v>3.3E-3</v>
      </c>
      <c r="U43" s="79">
        <v>6.9999999999999999E-4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343</v>
      </c>
      <c r="G44" t="s">
        <v>312</v>
      </c>
      <c r="H44" t="s">
        <v>382</v>
      </c>
      <c r="I44" t="s">
        <v>214</v>
      </c>
      <c r="J44" t="s">
        <v>415</v>
      </c>
      <c r="K44" s="78">
        <v>5.58</v>
      </c>
      <c r="L44" t="s">
        <v>102</v>
      </c>
      <c r="M44" s="79">
        <v>8.3999999999999995E-3</v>
      </c>
      <c r="N44" s="79">
        <v>1.52E-2</v>
      </c>
      <c r="O44" s="78">
        <v>65</v>
      </c>
      <c r="P44" s="78">
        <v>4955040</v>
      </c>
      <c r="Q44" s="78">
        <v>0</v>
      </c>
      <c r="R44" s="78">
        <v>3220.7759999999998</v>
      </c>
      <c r="S44" s="79">
        <v>8.2000000000000007E-3</v>
      </c>
      <c r="T44" s="79">
        <v>9.7999999999999997E-3</v>
      </c>
      <c r="U44" s="79">
        <v>2.0999999999999999E-3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418</v>
      </c>
      <c r="G45" t="s">
        <v>419</v>
      </c>
      <c r="H45" t="s">
        <v>382</v>
      </c>
      <c r="I45" t="s">
        <v>214</v>
      </c>
      <c r="K45" s="78">
        <v>3.11</v>
      </c>
      <c r="L45" t="s">
        <v>102</v>
      </c>
      <c r="M45" s="79">
        <v>4.2999999999999997E-2</v>
      </c>
      <c r="N45" s="79">
        <v>3.5999999999999999E-3</v>
      </c>
      <c r="O45" s="78">
        <v>0.11</v>
      </c>
      <c r="P45" s="78">
        <v>122.39</v>
      </c>
      <c r="Q45" s="78">
        <v>0</v>
      </c>
      <c r="R45" s="78">
        <v>1.3462899999999999E-4</v>
      </c>
      <c r="S45" s="79">
        <v>0</v>
      </c>
      <c r="T45" s="79">
        <v>0</v>
      </c>
      <c r="U45" s="79">
        <v>0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422</v>
      </c>
      <c r="G46" t="s">
        <v>127</v>
      </c>
      <c r="H46" t="s">
        <v>382</v>
      </c>
      <c r="I46" t="s">
        <v>214</v>
      </c>
      <c r="J46" t="s">
        <v>423</v>
      </c>
      <c r="K46" s="78">
        <v>2.0699999999999998</v>
      </c>
      <c r="L46" t="s">
        <v>102</v>
      </c>
      <c r="M46" s="79">
        <v>1.7999999999999999E-2</v>
      </c>
      <c r="N46" s="79">
        <v>2.3999999999999998E-3</v>
      </c>
      <c r="O46" s="78">
        <v>84208.12</v>
      </c>
      <c r="P46" s="78">
        <v>109.65</v>
      </c>
      <c r="Q46" s="78">
        <v>0</v>
      </c>
      <c r="R46" s="78">
        <v>92.334203579999993</v>
      </c>
      <c r="S46" s="79">
        <v>1E-4</v>
      </c>
      <c r="T46" s="79">
        <v>2.9999999999999997E-4</v>
      </c>
      <c r="U46" s="79">
        <v>1E-4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426</v>
      </c>
      <c r="G47" t="s">
        <v>369</v>
      </c>
      <c r="H47" t="s">
        <v>427</v>
      </c>
      <c r="I47" t="s">
        <v>214</v>
      </c>
      <c r="J47" t="s">
        <v>428</v>
      </c>
      <c r="K47" s="78">
        <v>0.65</v>
      </c>
      <c r="L47" t="s">
        <v>102</v>
      </c>
      <c r="M47" s="79">
        <v>4.4499999999999998E-2</v>
      </c>
      <c r="N47" s="79">
        <v>-2.7000000000000001E-3</v>
      </c>
      <c r="O47" s="78">
        <v>684164.28</v>
      </c>
      <c r="P47" s="78">
        <v>114.11</v>
      </c>
      <c r="Q47" s="78">
        <v>0</v>
      </c>
      <c r="R47" s="78">
        <v>780.69985990800001</v>
      </c>
      <c r="S47" s="79">
        <v>3.3E-3</v>
      </c>
      <c r="T47" s="79">
        <v>2.3999999999999998E-3</v>
      </c>
      <c r="U47" s="79">
        <v>5.0000000000000001E-4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431</v>
      </c>
      <c r="G48" t="s">
        <v>369</v>
      </c>
      <c r="H48" t="s">
        <v>427</v>
      </c>
      <c r="I48" t="s">
        <v>214</v>
      </c>
      <c r="J48" t="s">
        <v>313</v>
      </c>
      <c r="K48" s="78">
        <v>5.12</v>
      </c>
      <c r="L48" t="s">
        <v>102</v>
      </c>
      <c r="M48" s="79">
        <v>5.0000000000000001E-3</v>
      </c>
      <c r="N48" s="79">
        <v>1.8200000000000001E-2</v>
      </c>
      <c r="O48" s="78">
        <v>1667000</v>
      </c>
      <c r="P48" s="78">
        <v>96.48</v>
      </c>
      <c r="Q48" s="78">
        <v>0</v>
      </c>
      <c r="R48" s="78">
        <v>1608.3216</v>
      </c>
      <c r="S48" s="79">
        <v>2.8E-3</v>
      </c>
      <c r="T48" s="79">
        <v>4.8999999999999998E-3</v>
      </c>
      <c r="U48" s="79">
        <v>1.1000000000000001E-3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434</v>
      </c>
      <c r="G49" t="s">
        <v>132</v>
      </c>
      <c r="H49" t="s">
        <v>435</v>
      </c>
      <c r="I49" t="s">
        <v>150</v>
      </c>
      <c r="J49" t="s">
        <v>436</v>
      </c>
      <c r="K49" s="78">
        <v>5.65</v>
      </c>
      <c r="L49" t="s">
        <v>102</v>
      </c>
      <c r="M49" s="79">
        <v>1.7000000000000001E-2</v>
      </c>
      <c r="N49" s="79">
        <v>1.09E-2</v>
      </c>
      <c r="O49" s="78">
        <v>5000000</v>
      </c>
      <c r="P49" s="78">
        <v>107.84</v>
      </c>
      <c r="Q49" s="78">
        <v>0</v>
      </c>
      <c r="R49" s="78">
        <v>5392</v>
      </c>
      <c r="S49" s="79">
        <v>3.8999999999999998E-3</v>
      </c>
      <c r="T49" s="79">
        <v>1.6400000000000001E-2</v>
      </c>
      <c r="U49" s="79">
        <v>3.5999999999999999E-3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434</v>
      </c>
      <c r="G50" t="s">
        <v>132</v>
      </c>
      <c r="H50" t="s">
        <v>435</v>
      </c>
      <c r="I50" t="s">
        <v>150</v>
      </c>
      <c r="K50" s="78">
        <v>0.42</v>
      </c>
      <c r="L50" t="s">
        <v>102</v>
      </c>
      <c r="M50" s="79">
        <v>3.6999999999999998E-2</v>
      </c>
      <c r="N50" s="79">
        <v>-2.1299999999999999E-2</v>
      </c>
      <c r="O50" s="78">
        <v>1090288.2</v>
      </c>
      <c r="P50" s="78">
        <v>112.5</v>
      </c>
      <c r="Q50" s="78">
        <v>0</v>
      </c>
      <c r="R50" s="78">
        <v>1226.5742250000001</v>
      </c>
      <c r="S50" s="79">
        <v>2.2000000000000001E-3</v>
      </c>
      <c r="T50" s="79">
        <v>3.7000000000000002E-3</v>
      </c>
      <c r="U50" s="79">
        <v>8.0000000000000004E-4</v>
      </c>
    </row>
    <row r="51" spans="2:21">
      <c r="B51" t="s">
        <v>439</v>
      </c>
      <c r="C51" t="s">
        <v>440</v>
      </c>
      <c r="D51" t="s">
        <v>100</v>
      </c>
      <c r="E51" t="s">
        <v>123</v>
      </c>
      <c r="F51" t="s">
        <v>441</v>
      </c>
      <c r="G51" t="s">
        <v>369</v>
      </c>
      <c r="H51" t="s">
        <v>435</v>
      </c>
      <c r="I51" t="s">
        <v>150</v>
      </c>
      <c r="J51" t="s">
        <v>442</v>
      </c>
      <c r="K51" s="78">
        <v>6.06</v>
      </c>
      <c r="L51" t="s">
        <v>102</v>
      </c>
      <c r="M51" s="79">
        <v>1.17E-2</v>
      </c>
      <c r="N51" s="79">
        <v>2.1600000000000001E-2</v>
      </c>
      <c r="O51" s="78">
        <v>2423280</v>
      </c>
      <c r="P51" s="78">
        <v>99.46</v>
      </c>
      <c r="Q51" s="78">
        <v>0</v>
      </c>
      <c r="R51" s="78">
        <v>2410.1942880000001</v>
      </c>
      <c r="S51" s="79">
        <v>3.2000000000000002E-3</v>
      </c>
      <c r="T51" s="79">
        <v>7.3000000000000001E-3</v>
      </c>
      <c r="U51" s="79">
        <v>1.6000000000000001E-3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441</v>
      </c>
      <c r="G52" t="s">
        <v>369</v>
      </c>
      <c r="H52" t="s">
        <v>445</v>
      </c>
      <c r="I52" t="s">
        <v>299</v>
      </c>
      <c r="J52" t="s">
        <v>446</v>
      </c>
      <c r="K52" s="78">
        <v>6.63</v>
      </c>
      <c r="L52" t="s">
        <v>102</v>
      </c>
      <c r="M52" s="79">
        <v>1.8700000000000001E-2</v>
      </c>
      <c r="N52" s="79">
        <v>2.3699999999999999E-2</v>
      </c>
      <c r="O52" s="78">
        <v>2391000</v>
      </c>
      <c r="P52" s="78">
        <v>98.45</v>
      </c>
      <c r="Q52" s="78">
        <v>0</v>
      </c>
      <c r="R52" s="78">
        <v>2353.9395</v>
      </c>
      <c r="S52" s="79">
        <v>4.0000000000000001E-3</v>
      </c>
      <c r="T52" s="79">
        <v>7.1999999999999998E-3</v>
      </c>
      <c r="U52" s="79">
        <v>1.6000000000000001E-3</v>
      </c>
    </row>
    <row r="53" spans="2:21">
      <c r="B53" t="s">
        <v>447</v>
      </c>
      <c r="C53" t="s">
        <v>448</v>
      </c>
      <c r="D53" t="s">
        <v>100</v>
      </c>
      <c r="E53" t="s">
        <v>123</v>
      </c>
      <c r="F53" t="s">
        <v>449</v>
      </c>
      <c r="G53" t="s">
        <v>312</v>
      </c>
      <c r="H53" t="s">
        <v>427</v>
      </c>
      <c r="I53" t="s">
        <v>214</v>
      </c>
      <c r="J53" t="s">
        <v>450</v>
      </c>
      <c r="K53" s="78">
        <v>5.59</v>
      </c>
      <c r="L53" t="s">
        <v>102</v>
      </c>
      <c r="M53" s="79">
        <v>1.09E-2</v>
      </c>
      <c r="N53" s="79">
        <v>2.1899999999999999E-2</v>
      </c>
      <c r="O53" s="78">
        <v>59</v>
      </c>
      <c r="P53" s="78">
        <v>4811000</v>
      </c>
      <c r="Q53" s="78">
        <v>0</v>
      </c>
      <c r="R53" s="78">
        <v>2838.49</v>
      </c>
      <c r="S53" s="79">
        <v>3.2000000000000002E-3</v>
      </c>
      <c r="T53" s="79">
        <v>8.6999999999999994E-3</v>
      </c>
      <c r="U53" s="79">
        <v>1.9E-3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453</v>
      </c>
      <c r="G54" t="s">
        <v>412</v>
      </c>
      <c r="H54" t="s">
        <v>435</v>
      </c>
      <c r="I54" t="s">
        <v>150</v>
      </c>
      <c r="J54" t="s">
        <v>454</v>
      </c>
      <c r="K54" s="78">
        <v>6.28</v>
      </c>
      <c r="L54" t="s">
        <v>102</v>
      </c>
      <c r="M54" s="79">
        <v>4.4000000000000003E-3</v>
      </c>
      <c r="N54" s="79">
        <v>1.32E-2</v>
      </c>
      <c r="O54" s="78">
        <v>449990</v>
      </c>
      <c r="P54" s="78">
        <v>99.85</v>
      </c>
      <c r="Q54" s="78">
        <v>0</v>
      </c>
      <c r="R54" s="78">
        <v>449.31501500000002</v>
      </c>
      <c r="S54" s="79">
        <v>5.9999999999999995E-4</v>
      </c>
      <c r="T54" s="79">
        <v>1.4E-3</v>
      </c>
      <c r="U54" s="79">
        <v>2.9999999999999997E-4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412</v>
      </c>
      <c r="H55" t="s">
        <v>427</v>
      </c>
      <c r="I55" t="s">
        <v>214</v>
      </c>
      <c r="K55" s="78">
        <v>2.97</v>
      </c>
      <c r="L55" t="s">
        <v>102</v>
      </c>
      <c r="M55" s="79">
        <v>2.4799999999999999E-2</v>
      </c>
      <c r="N55" s="79">
        <v>2.9999999999999997E-4</v>
      </c>
      <c r="O55" s="78">
        <v>3615363.2</v>
      </c>
      <c r="P55" s="78">
        <v>114.89</v>
      </c>
      <c r="Q55" s="78">
        <v>0</v>
      </c>
      <c r="R55" s="78">
        <v>4153.6907804800003</v>
      </c>
      <c r="S55" s="79">
        <v>8.5000000000000006E-3</v>
      </c>
      <c r="T55" s="79">
        <v>1.2699999999999999E-2</v>
      </c>
      <c r="U55" s="79">
        <v>2.8E-3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457</v>
      </c>
      <c r="G56" t="s">
        <v>412</v>
      </c>
      <c r="H56" t="s">
        <v>427</v>
      </c>
      <c r="I56" t="s">
        <v>214</v>
      </c>
      <c r="J56" t="s">
        <v>460</v>
      </c>
      <c r="K56" s="78">
        <v>1.49</v>
      </c>
      <c r="L56" t="s">
        <v>102</v>
      </c>
      <c r="M56" s="79">
        <v>2.3199999999999998E-2</v>
      </c>
      <c r="N56" s="79">
        <v>-1.1299999999999999E-2</v>
      </c>
      <c r="O56" s="78">
        <v>4187709</v>
      </c>
      <c r="P56" s="78">
        <v>111.23</v>
      </c>
      <c r="Q56" s="78">
        <v>0</v>
      </c>
      <c r="R56" s="78">
        <v>4657.9887207000002</v>
      </c>
      <c r="S56" s="79">
        <v>1.6E-2</v>
      </c>
      <c r="T56" s="79">
        <v>1.4200000000000001E-2</v>
      </c>
      <c r="U56" s="79">
        <v>3.0999999999999999E-3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463</v>
      </c>
      <c r="G57" t="s">
        <v>369</v>
      </c>
      <c r="H57" t="s">
        <v>435</v>
      </c>
      <c r="I57" t="s">
        <v>150</v>
      </c>
      <c r="J57" t="s">
        <v>464</v>
      </c>
      <c r="K57" s="78">
        <v>5.03</v>
      </c>
      <c r="L57" t="s">
        <v>102</v>
      </c>
      <c r="M57" s="79">
        <v>1.9599999999999999E-2</v>
      </c>
      <c r="N57" s="79">
        <v>1.4500000000000001E-2</v>
      </c>
      <c r="O57" s="78">
        <v>473405.88</v>
      </c>
      <c r="P57" s="78">
        <v>109.46</v>
      </c>
      <c r="Q57" s="78">
        <v>0</v>
      </c>
      <c r="R57" s="78">
        <v>518.19007624799997</v>
      </c>
      <c r="S57" s="79">
        <v>5.0000000000000001E-4</v>
      </c>
      <c r="T57" s="79">
        <v>1.6000000000000001E-3</v>
      </c>
      <c r="U57" s="79">
        <v>2.9999999999999997E-4</v>
      </c>
    </row>
    <row r="58" spans="2:21">
      <c r="B58" t="s">
        <v>465</v>
      </c>
      <c r="C58" t="s">
        <v>466</v>
      </c>
      <c r="D58" t="s">
        <v>100</v>
      </c>
      <c r="E58" t="s">
        <v>123</v>
      </c>
      <c r="F58" t="s">
        <v>467</v>
      </c>
      <c r="G58" t="s">
        <v>369</v>
      </c>
      <c r="H58" t="s">
        <v>427</v>
      </c>
      <c r="I58" t="s">
        <v>214</v>
      </c>
      <c r="K58" s="78">
        <v>0.91</v>
      </c>
      <c r="L58" t="s">
        <v>102</v>
      </c>
      <c r="M58" s="79">
        <v>3.3000000000000002E-2</v>
      </c>
      <c r="N58" s="79">
        <v>-3.2000000000000002E-3</v>
      </c>
      <c r="O58" s="78">
        <v>235085.68</v>
      </c>
      <c r="P58" s="78">
        <v>109.18</v>
      </c>
      <c r="Q58" s="78">
        <v>0</v>
      </c>
      <c r="R58" s="78">
        <v>256.66654542399999</v>
      </c>
      <c r="S58" s="79">
        <v>5.0000000000000001E-4</v>
      </c>
      <c r="T58" s="79">
        <v>8.0000000000000004E-4</v>
      </c>
      <c r="U58" s="79">
        <v>2.0000000000000001E-4</v>
      </c>
    </row>
    <row r="59" spans="2:21">
      <c r="B59" t="s">
        <v>468</v>
      </c>
      <c r="C59" t="s">
        <v>469</v>
      </c>
      <c r="D59" t="s">
        <v>100</v>
      </c>
      <c r="E59" t="s">
        <v>123</v>
      </c>
      <c r="F59" t="s">
        <v>470</v>
      </c>
      <c r="G59" t="s">
        <v>395</v>
      </c>
      <c r="H59" t="s">
        <v>471</v>
      </c>
      <c r="I59" t="s">
        <v>214</v>
      </c>
      <c r="J59" t="s">
        <v>472</v>
      </c>
      <c r="K59" s="78">
        <v>4.21</v>
      </c>
      <c r="L59" t="s">
        <v>102</v>
      </c>
      <c r="M59" s="79">
        <v>1.29E-2</v>
      </c>
      <c r="N59" s="79">
        <v>5.3900000000000003E-2</v>
      </c>
      <c r="O59" s="78">
        <v>3329000</v>
      </c>
      <c r="P59" s="78">
        <v>88.5</v>
      </c>
      <c r="Q59" s="78">
        <v>0</v>
      </c>
      <c r="R59" s="78">
        <v>2946.165</v>
      </c>
      <c r="S59" s="79">
        <v>2.7000000000000001E-3</v>
      </c>
      <c r="T59" s="79">
        <v>8.9999999999999993E-3</v>
      </c>
      <c r="U59" s="79">
        <v>2E-3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475</v>
      </c>
      <c r="G60" t="s">
        <v>369</v>
      </c>
      <c r="H60" t="s">
        <v>471</v>
      </c>
      <c r="I60" t="s">
        <v>214</v>
      </c>
      <c r="J60" t="s">
        <v>476</v>
      </c>
      <c r="K60" s="78">
        <v>1.35</v>
      </c>
      <c r="L60" t="s">
        <v>102</v>
      </c>
      <c r="M60" s="79">
        <v>3.4500000000000003E-2</v>
      </c>
      <c r="N60" s="79">
        <v>-5.9999999999999995E-4</v>
      </c>
      <c r="O60" s="78">
        <v>2000000</v>
      </c>
      <c r="P60" s="78">
        <v>110.71</v>
      </c>
      <c r="Q60" s="78">
        <v>0</v>
      </c>
      <c r="R60" s="78">
        <v>2214.1999999999998</v>
      </c>
      <c r="S60" s="79">
        <v>1.0500000000000001E-2</v>
      </c>
      <c r="T60" s="79">
        <v>6.7999999999999996E-3</v>
      </c>
      <c r="U60" s="79">
        <v>1.5E-3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475</v>
      </c>
      <c r="G61" t="s">
        <v>369</v>
      </c>
      <c r="H61" t="s">
        <v>471</v>
      </c>
      <c r="I61" t="s">
        <v>214</v>
      </c>
      <c r="J61" t="s">
        <v>403</v>
      </c>
      <c r="K61" s="78">
        <v>3.06</v>
      </c>
      <c r="L61" t="s">
        <v>102</v>
      </c>
      <c r="M61" s="79">
        <v>2.0500000000000001E-2</v>
      </c>
      <c r="N61" s="79">
        <v>1.17E-2</v>
      </c>
      <c r="O61" s="78">
        <v>903652</v>
      </c>
      <c r="P61" s="78">
        <v>110.62</v>
      </c>
      <c r="Q61" s="78">
        <v>0</v>
      </c>
      <c r="R61" s="78">
        <v>999.61984240000004</v>
      </c>
      <c r="S61" s="79">
        <v>1.8E-3</v>
      </c>
      <c r="T61" s="79">
        <v>3.0000000000000001E-3</v>
      </c>
      <c r="U61" s="79">
        <v>6.9999999999999999E-4</v>
      </c>
    </row>
    <row r="62" spans="2:21">
      <c r="B62" t="s">
        <v>479</v>
      </c>
      <c r="C62" t="s">
        <v>480</v>
      </c>
      <c r="D62" t="s">
        <v>100</v>
      </c>
      <c r="E62" t="s">
        <v>123</v>
      </c>
      <c r="F62" t="s">
        <v>481</v>
      </c>
      <c r="G62" t="s">
        <v>482</v>
      </c>
      <c r="H62" t="s">
        <v>483</v>
      </c>
      <c r="I62" t="s">
        <v>150</v>
      </c>
      <c r="J62" t="s">
        <v>484</v>
      </c>
      <c r="K62" s="78">
        <v>2.04</v>
      </c>
      <c r="L62" t="s">
        <v>102</v>
      </c>
      <c r="M62" s="79">
        <v>1.8499999999999999E-2</v>
      </c>
      <c r="N62" s="79">
        <v>9.1999999999999998E-3</v>
      </c>
      <c r="O62" s="78">
        <v>3720624.44</v>
      </c>
      <c r="P62" s="78">
        <v>107.61</v>
      </c>
      <c r="Q62" s="78">
        <v>0</v>
      </c>
      <c r="R62" s="78">
        <v>4003.7639598840001</v>
      </c>
      <c r="S62" s="79">
        <v>4.5999999999999999E-3</v>
      </c>
      <c r="T62" s="79">
        <v>1.2200000000000001E-2</v>
      </c>
      <c r="U62" s="79">
        <v>2.7000000000000001E-3</v>
      </c>
    </row>
    <row r="63" spans="2:21">
      <c r="B63" t="s">
        <v>485</v>
      </c>
      <c r="C63" t="s">
        <v>486</v>
      </c>
      <c r="D63" t="s">
        <v>100</v>
      </c>
      <c r="E63" t="s">
        <v>123</v>
      </c>
      <c r="F63" t="s">
        <v>487</v>
      </c>
      <c r="G63" t="s">
        <v>395</v>
      </c>
      <c r="H63" t="s">
        <v>488</v>
      </c>
      <c r="I63" t="s">
        <v>150</v>
      </c>
      <c r="K63" s="78">
        <v>1.95</v>
      </c>
      <c r="L63" t="s">
        <v>102</v>
      </c>
      <c r="M63" s="79">
        <v>4.65E-2</v>
      </c>
      <c r="N63" s="79">
        <v>3.8E-3</v>
      </c>
      <c r="O63" s="78">
        <v>320175.59999999998</v>
      </c>
      <c r="P63" s="78">
        <v>115.15</v>
      </c>
      <c r="Q63" s="78">
        <v>123.79379</v>
      </c>
      <c r="R63" s="78">
        <v>492.47599339999999</v>
      </c>
      <c r="S63" s="79">
        <v>6.9999999999999999E-4</v>
      </c>
      <c r="T63" s="79">
        <v>1.5E-3</v>
      </c>
      <c r="U63" s="79">
        <v>2.9999999999999997E-4</v>
      </c>
    </row>
    <row r="64" spans="2:21">
      <c r="B64" t="s">
        <v>489</v>
      </c>
      <c r="C64" t="s">
        <v>490</v>
      </c>
      <c r="D64" t="s">
        <v>100</v>
      </c>
      <c r="E64" t="s">
        <v>123</v>
      </c>
      <c r="F64" t="s">
        <v>491</v>
      </c>
      <c r="G64" t="s">
        <v>395</v>
      </c>
      <c r="H64" t="s">
        <v>488</v>
      </c>
      <c r="I64" t="s">
        <v>150</v>
      </c>
      <c r="K64" s="78">
        <v>3.59</v>
      </c>
      <c r="L64" t="s">
        <v>102</v>
      </c>
      <c r="M64" s="79">
        <v>2.5700000000000001E-2</v>
      </c>
      <c r="N64" s="79">
        <v>1.83E-2</v>
      </c>
      <c r="O64" s="78">
        <v>867750</v>
      </c>
      <c r="P64" s="78">
        <v>110</v>
      </c>
      <c r="Q64" s="78">
        <v>0</v>
      </c>
      <c r="R64" s="78">
        <v>954.52499999999998</v>
      </c>
      <c r="S64" s="79">
        <v>8.9999999999999998E-4</v>
      </c>
      <c r="T64" s="79">
        <v>2.8999999999999998E-3</v>
      </c>
      <c r="U64" s="79">
        <v>5.9999999999999995E-4</v>
      </c>
    </row>
    <row r="65" spans="2:21">
      <c r="B65" t="s">
        <v>492</v>
      </c>
      <c r="C65" t="s">
        <v>493</v>
      </c>
      <c r="D65" t="s">
        <v>100</v>
      </c>
      <c r="E65" t="s">
        <v>123</v>
      </c>
      <c r="F65" t="s">
        <v>494</v>
      </c>
      <c r="G65" t="s">
        <v>369</v>
      </c>
      <c r="H65" t="s">
        <v>495</v>
      </c>
      <c r="I65" t="s">
        <v>214</v>
      </c>
      <c r="J65" t="s">
        <v>496</v>
      </c>
      <c r="K65" s="78">
        <v>0.42</v>
      </c>
      <c r="L65" t="s">
        <v>102</v>
      </c>
      <c r="M65" s="79">
        <v>4.5999999999999999E-2</v>
      </c>
      <c r="N65" s="79">
        <v>-8.6E-3</v>
      </c>
      <c r="O65" s="78">
        <v>233335.99</v>
      </c>
      <c r="P65" s="78">
        <v>109.85</v>
      </c>
      <c r="Q65" s="78">
        <v>0</v>
      </c>
      <c r="R65" s="78">
        <v>256.31958501499997</v>
      </c>
      <c r="S65" s="79">
        <v>3.0000000000000001E-3</v>
      </c>
      <c r="T65" s="79">
        <v>8.0000000000000004E-4</v>
      </c>
      <c r="U65" s="79">
        <v>2.0000000000000001E-4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499</v>
      </c>
      <c r="G66" t="s">
        <v>369</v>
      </c>
      <c r="H66" t="s">
        <v>495</v>
      </c>
      <c r="I66" t="s">
        <v>214</v>
      </c>
      <c r="J66" t="s">
        <v>500</v>
      </c>
      <c r="K66" s="78">
        <v>4.4800000000000004</v>
      </c>
      <c r="L66" t="s">
        <v>102</v>
      </c>
      <c r="M66" s="79">
        <v>1.7999999999999999E-2</v>
      </c>
      <c r="N66" s="79">
        <v>1.49E-2</v>
      </c>
      <c r="O66" s="78">
        <v>1330775.29</v>
      </c>
      <c r="P66" s="78">
        <v>108.09</v>
      </c>
      <c r="Q66" s="78">
        <v>0</v>
      </c>
      <c r="R66" s="78">
        <v>1438.435010961</v>
      </c>
      <c r="S66" s="79">
        <v>2.3E-3</v>
      </c>
      <c r="T66" s="79">
        <v>4.4000000000000003E-3</v>
      </c>
      <c r="U66" s="79">
        <v>1E-3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481</v>
      </c>
      <c r="G67" t="s">
        <v>482</v>
      </c>
      <c r="H67" t="s">
        <v>488</v>
      </c>
      <c r="I67" t="s">
        <v>150</v>
      </c>
      <c r="J67" t="s">
        <v>503</v>
      </c>
      <c r="K67" s="78">
        <v>2.14</v>
      </c>
      <c r="L67" t="s">
        <v>102</v>
      </c>
      <c r="M67" s="79">
        <v>0.01</v>
      </c>
      <c r="N67" s="79">
        <v>-4.4999999999999997E-3</v>
      </c>
      <c r="O67" s="78">
        <v>3252000</v>
      </c>
      <c r="P67" s="78">
        <v>104.7</v>
      </c>
      <c r="Q67" s="78">
        <v>0</v>
      </c>
      <c r="R67" s="78">
        <v>3404.8440000000001</v>
      </c>
      <c r="S67" s="79">
        <v>0</v>
      </c>
      <c r="T67" s="79">
        <v>1.04E-2</v>
      </c>
      <c r="U67" s="79">
        <v>2.3E-3</v>
      </c>
    </row>
    <row r="68" spans="2:21">
      <c r="B68" t="s">
        <v>504</v>
      </c>
      <c r="C68" t="s">
        <v>505</v>
      </c>
      <c r="D68" t="s">
        <v>100</v>
      </c>
      <c r="E68" t="s">
        <v>123</v>
      </c>
      <c r="F68" t="s">
        <v>506</v>
      </c>
      <c r="G68" t="s">
        <v>507</v>
      </c>
      <c r="H68" t="s">
        <v>488</v>
      </c>
      <c r="I68" t="s">
        <v>150</v>
      </c>
      <c r="J68" t="s">
        <v>508</v>
      </c>
      <c r="K68" s="78">
        <v>5.43</v>
      </c>
      <c r="L68" t="s">
        <v>102</v>
      </c>
      <c r="M68" s="79">
        <v>1.5699999999999999E-2</v>
      </c>
      <c r="N68" s="79">
        <v>2.4E-2</v>
      </c>
      <c r="O68" s="78">
        <v>1648000</v>
      </c>
      <c r="P68" s="78">
        <v>98.5</v>
      </c>
      <c r="Q68" s="78">
        <v>0</v>
      </c>
      <c r="R68" s="78">
        <v>1623.28</v>
      </c>
      <c r="S68" s="79">
        <v>4.7000000000000002E-3</v>
      </c>
      <c r="T68" s="79">
        <v>4.8999999999999998E-3</v>
      </c>
      <c r="U68" s="79">
        <v>1.1000000000000001E-3</v>
      </c>
    </row>
    <row r="69" spans="2:21">
      <c r="B69" t="s">
        <v>509</v>
      </c>
      <c r="C69" t="s">
        <v>510</v>
      </c>
      <c r="D69" t="s">
        <v>100</v>
      </c>
      <c r="E69" t="s">
        <v>123</v>
      </c>
      <c r="F69" t="s">
        <v>511</v>
      </c>
      <c r="G69" t="s">
        <v>363</v>
      </c>
      <c r="H69" t="s">
        <v>512</v>
      </c>
      <c r="I69" t="s">
        <v>150</v>
      </c>
      <c r="J69" t="s">
        <v>513</v>
      </c>
      <c r="K69" s="78">
        <v>4.92</v>
      </c>
      <c r="L69" t="s">
        <v>102</v>
      </c>
      <c r="M69" s="79">
        <v>1.7999999999999999E-2</v>
      </c>
      <c r="N69" s="79">
        <v>0</v>
      </c>
      <c r="O69" s="78">
        <v>2569507</v>
      </c>
      <c r="P69" s="78">
        <v>105.575</v>
      </c>
      <c r="Q69" s="78">
        <v>0</v>
      </c>
      <c r="R69" s="78">
        <v>2712.7570152500002</v>
      </c>
      <c r="S69" s="79">
        <v>2.2000000000000001E-3</v>
      </c>
      <c r="T69" s="79">
        <v>8.3000000000000001E-3</v>
      </c>
      <c r="U69" s="79">
        <v>1.8E-3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499</v>
      </c>
      <c r="G70" t="s">
        <v>369</v>
      </c>
      <c r="H70" t="s">
        <v>516</v>
      </c>
      <c r="I70" t="s">
        <v>214</v>
      </c>
      <c r="J70" t="s">
        <v>517</v>
      </c>
      <c r="K70" s="78">
        <v>2.91</v>
      </c>
      <c r="L70" t="s">
        <v>102</v>
      </c>
      <c r="M70" s="79">
        <v>2.2499999999999999E-2</v>
      </c>
      <c r="N70" s="79">
        <v>1.37E-2</v>
      </c>
      <c r="O70" s="78">
        <v>1431992.3200000001</v>
      </c>
      <c r="P70" s="78">
        <v>109</v>
      </c>
      <c r="Q70" s="78">
        <v>0</v>
      </c>
      <c r="R70" s="78">
        <v>1560.8716288000001</v>
      </c>
      <c r="S70" s="79">
        <v>2.8E-3</v>
      </c>
      <c r="T70" s="79">
        <v>4.7999999999999996E-3</v>
      </c>
      <c r="U70" s="79">
        <v>1E-3</v>
      </c>
    </row>
    <row r="71" spans="2:21">
      <c r="B71" t="s">
        <v>518</v>
      </c>
      <c r="C71" t="s">
        <v>519</v>
      </c>
      <c r="D71" t="s">
        <v>100</v>
      </c>
      <c r="E71" t="s">
        <v>123</v>
      </c>
      <c r="F71" t="s">
        <v>520</v>
      </c>
      <c r="G71" t="s">
        <v>369</v>
      </c>
      <c r="H71" t="s">
        <v>516</v>
      </c>
      <c r="I71" t="s">
        <v>214</v>
      </c>
      <c r="J71" t="s">
        <v>521</v>
      </c>
      <c r="K71" s="78">
        <v>4.72</v>
      </c>
      <c r="L71" t="s">
        <v>102</v>
      </c>
      <c r="M71" s="79">
        <v>3.0000000000000001E-3</v>
      </c>
      <c r="N71" s="79">
        <v>7.9000000000000008E-3</v>
      </c>
      <c r="O71" s="78">
        <v>4111000</v>
      </c>
      <c r="P71" s="78">
        <v>99.68</v>
      </c>
      <c r="Q71" s="78">
        <v>0</v>
      </c>
      <c r="R71" s="78">
        <v>4097.8447999999999</v>
      </c>
      <c r="S71" s="79">
        <v>8.0999999999999996E-3</v>
      </c>
      <c r="T71" s="79">
        <v>1.2500000000000001E-2</v>
      </c>
      <c r="U71" s="79">
        <v>2.7000000000000001E-3</v>
      </c>
    </row>
    <row r="72" spans="2:21">
      <c r="B72" t="s">
        <v>522</v>
      </c>
      <c r="C72" t="s">
        <v>523</v>
      </c>
      <c r="D72" t="s">
        <v>100</v>
      </c>
      <c r="E72" t="s">
        <v>123</v>
      </c>
      <c r="F72" t="s">
        <v>524</v>
      </c>
      <c r="G72" t="s">
        <v>369</v>
      </c>
      <c r="H72" t="s">
        <v>516</v>
      </c>
      <c r="I72" t="s">
        <v>214</v>
      </c>
      <c r="J72" t="s">
        <v>323</v>
      </c>
      <c r="K72" s="78">
        <v>4.99</v>
      </c>
      <c r="L72" t="s">
        <v>102</v>
      </c>
      <c r="M72" s="79">
        <v>1.0800000000000001E-2</v>
      </c>
      <c r="N72" s="79">
        <v>1.95E-2</v>
      </c>
      <c r="O72" s="78">
        <v>293930</v>
      </c>
      <c r="P72" s="78">
        <v>101.4</v>
      </c>
      <c r="Q72" s="78">
        <v>0</v>
      </c>
      <c r="R72" s="78">
        <v>298.04502000000002</v>
      </c>
      <c r="S72" s="79">
        <v>1.1000000000000001E-3</v>
      </c>
      <c r="T72" s="79">
        <v>8.9999999999999998E-4</v>
      </c>
      <c r="U72" s="79">
        <v>2.0000000000000001E-4</v>
      </c>
    </row>
    <row r="73" spans="2:21">
      <c r="B73" t="s">
        <v>525</v>
      </c>
      <c r="C73" t="s">
        <v>526</v>
      </c>
      <c r="D73" t="s">
        <v>100</v>
      </c>
      <c r="E73" t="s">
        <v>123</v>
      </c>
      <c r="F73" t="s">
        <v>524</v>
      </c>
      <c r="G73" t="s">
        <v>369</v>
      </c>
      <c r="H73" t="s">
        <v>516</v>
      </c>
      <c r="I73" t="s">
        <v>214</v>
      </c>
      <c r="J73" t="s">
        <v>521</v>
      </c>
      <c r="L73" t="s">
        <v>102</v>
      </c>
      <c r="M73" s="79">
        <v>1.0800000000000001E-2</v>
      </c>
      <c r="N73" s="79">
        <v>0</v>
      </c>
      <c r="O73" s="78">
        <v>416000</v>
      </c>
      <c r="P73" s="78">
        <v>101.164</v>
      </c>
      <c r="Q73" s="78">
        <v>0</v>
      </c>
      <c r="R73" s="78">
        <v>420.84224</v>
      </c>
      <c r="S73" s="79">
        <v>0</v>
      </c>
      <c r="T73" s="79">
        <v>1.2999999999999999E-3</v>
      </c>
      <c r="U73" s="79">
        <v>2.9999999999999997E-4</v>
      </c>
    </row>
    <row r="74" spans="2:21">
      <c r="B74" t="s">
        <v>527</v>
      </c>
      <c r="C74" t="s">
        <v>528</v>
      </c>
      <c r="D74" t="s">
        <v>100</v>
      </c>
      <c r="E74" t="s">
        <v>123</v>
      </c>
      <c r="F74" t="s">
        <v>529</v>
      </c>
      <c r="G74" t="s">
        <v>395</v>
      </c>
      <c r="H74" t="s">
        <v>530</v>
      </c>
      <c r="I74" t="s">
        <v>214</v>
      </c>
      <c r="J74" t="s">
        <v>531</v>
      </c>
      <c r="K74" s="78">
        <v>2.44</v>
      </c>
      <c r="L74" t="s">
        <v>102</v>
      </c>
      <c r="M74" s="79">
        <v>2.6499999999999999E-2</v>
      </c>
      <c r="N74" s="79">
        <v>2.1999999999999999E-2</v>
      </c>
      <c r="O74" s="78">
        <v>1004427.15</v>
      </c>
      <c r="P74" s="78">
        <v>109.9</v>
      </c>
      <c r="Q74" s="78">
        <v>0</v>
      </c>
      <c r="R74" s="78">
        <v>1103.86543785</v>
      </c>
      <c r="S74" s="79">
        <v>7.1999999999999998E-3</v>
      </c>
      <c r="T74" s="79">
        <v>3.3999999999999998E-3</v>
      </c>
      <c r="U74" s="79">
        <v>6.9999999999999999E-4</v>
      </c>
    </row>
    <row r="75" spans="2:21">
      <c r="B75" t="s">
        <v>532</v>
      </c>
      <c r="C75" t="s">
        <v>533</v>
      </c>
      <c r="D75" t="s">
        <v>100</v>
      </c>
      <c r="E75" t="s">
        <v>123</v>
      </c>
      <c r="F75" t="s">
        <v>524</v>
      </c>
      <c r="G75" t="s">
        <v>369</v>
      </c>
      <c r="H75" t="s">
        <v>530</v>
      </c>
      <c r="I75" t="s">
        <v>214</v>
      </c>
      <c r="J75" t="s">
        <v>521</v>
      </c>
      <c r="K75" s="78">
        <v>5.34</v>
      </c>
      <c r="L75" t="s">
        <v>102</v>
      </c>
      <c r="M75" s="79">
        <v>9.4000000000000004E-3</v>
      </c>
      <c r="N75" s="79">
        <v>2.7799999999999998E-2</v>
      </c>
      <c r="O75" s="78">
        <v>2550000</v>
      </c>
      <c r="P75" s="78">
        <v>93.096000000000004</v>
      </c>
      <c r="Q75" s="78">
        <v>0</v>
      </c>
      <c r="R75" s="78">
        <v>2373.9479999999999</v>
      </c>
      <c r="S75" s="79">
        <v>7.3000000000000001E-3</v>
      </c>
      <c r="T75" s="79">
        <v>7.1999999999999998E-3</v>
      </c>
      <c r="U75" s="79">
        <v>1.6000000000000001E-3</v>
      </c>
    </row>
    <row r="76" spans="2:21">
      <c r="B76" t="s">
        <v>534</v>
      </c>
      <c r="C76" t="s">
        <v>535</v>
      </c>
      <c r="D76" t="s">
        <v>100</v>
      </c>
      <c r="E76" t="s">
        <v>123</v>
      </c>
      <c r="F76" t="s">
        <v>524</v>
      </c>
      <c r="G76" t="s">
        <v>369</v>
      </c>
      <c r="H76" t="s">
        <v>530</v>
      </c>
      <c r="I76" t="s">
        <v>214</v>
      </c>
      <c r="J76" t="s">
        <v>536</v>
      </c>
      <c r="K76" s="78">
        <v>5.34</v>
      </c>
      <c r="L76" t="s">
        <v>102</v>
      </c>
      <c r="M76" s="79">
        <v>9.4000000000000004E-3</v>
      </c>
      <c r="N76" s="79">
        <v>2.7799999999999998E-2</v>
      </c>
      <c r="O76" s="78">
        <v>3263000</v>
      </c>
      <c r="P76" s="78">
        <v>93.58</v>
      </c>
      <c r="Q76" s="78">
        <v>28.475460000000002</v>
      </c>
      <c r="R76" s="78">
        <v>3081.9908599999999</v>
      </c>
      <c r="S76" s="79">
        <v>9.2999999999999992E-3</v>
      </c>
      <c r="T76" s="79">
        <v>9.4000000000000004E-3</v>
      </c>
      <c r="U76" s="79">
        <v>2E-3</v>
      </c>
    </row>
    <row r="77" spans="2:21">
      <c r="B77" t="s">
        <v>537</v>
      </c>
      <c r="C77" t="s">
        <v>538</v>
      </c>
      <c r="D77" t="s">
        <v>100</v>
      </c>
      <c r="E77" t="s">
        <v>123</v>
      </c>
      <c r="F77" t="s">
        <v>539</v>
      </c>
      <c r="G77" t="s">
        <v>369</v>
      </c>
      <c r="H77" t="s">
        <v>243</v>
      </c>
      <c r="I77" t="s">
        <v>540</v>
      </c>
      <c r="J77" t="s">
        <v>541</v>
      </c>
      <c r="K77" s="78">
        <v>4.3600000000000003</v>
      </c>
      <c r="L77" t="s">
        <v>102</v>
      </c>
      <c r="M77" s="79">
        <v>1.9E-2</v>
      </c>
      <c r="N77" s="79">
        <v>2.0500000000000001E-2</v>
      </c>
      <c r="O77" s="78">
        <v>1572000</v>
      </c>
      <c r="P77" s="78">
        <v>101</v>
      </c>
      <c r="Q77" s="78">
        <v>0</v>
      </c>
      <c r="R77" s="78">
        <v>1587.72</v>
      </c>
      <c r="S77" s="79">
        <v>2.8999999999999998E-3</v>
      </c>
      <c r="T77" s="79">
        <v>4.7999999999999996E-3</v>
      </c>
      <c r="U77" s="79">
        <v>1.1000000000000001E-3</v>
      </c>
    </row>
    <row r="78" spans="2:21">
      <c r="B78" t="s">
        <v>542</v>
      </c>
      <c r="C78" t="s">
        <v>543</v>
      </c>
      <c r="D78" t="s">
        <v>100</v>
      </c>
      <c r="E78" t="s">
        <v>123</v>
      </c>
      <c r="F78" t="s">
        <v>544</v>
      </c>
      <c r="G78" t="s">
        <v>545</v>
      </c>
      <c r="H78" t="s">
        <v>243</v>
      </c>
      <c r="I78" t="s">
        <v>540</v>
      </c>
      <c r="J78" t="s">
        <v>546</v>
      </c>
      <c r="K78" s="78">
        <v>3.9</v>
      </c>
      <c r="L78" t="s">
        <v>102</v>
      </c>
      <c r="M78" s="79">
        <v>1.5800000000000002E-2</v>
      </c>
      <c r="N78" s="79">
        <v>2.6800000000000001E-2</v>
      </c>
      <c r="O78" s="78">
        <v>1602000</v>
      </c>
      <c r="P78" s="78">
        <v>99.8</v>
      </c>
      <c r="Q78" s="78">
        <v>0</v>
      </c>
      <c r="R78" s="78">
        <v>1598.796</v>
      </c>
      <c r="S78" s="79">
        <v>2.8999999999999998E-3</v>
      </c>
      <c r="T78" s="79">
        <v>4.8999999999999998E-3</v>
      </c>
      <c r="U78" s="79">
        <v>1.1000000000000001E-3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369</v>
      </c>
      <c r="H79" t="s">
        <v>243</v>
      </c>
      <c r="I79" t="s">
        <v>540</v>
      </c>
      <c r="J79" t="s">
        <v>476</v>
      </c>
      <c r="K79" s="78">
        <v>0.73</v>
      </c>
      <c r="L79" t="s">
        <v>102</v>
      </c>
      <c r="M79" s="79">
        <v>2.1000000000000001E-2</v>
      </c>
      <c r="N79" s="79">
        <v>5.9999999999999995E-4</v>
      </c>
      <c r="O79" s="78">
        <v>2000000</v>
      </c>
      <c r="P79" s="78">
        <v>109.25</v>
      </c>
      <c r="Q79" s="78">
        <v>0</v>
      </c>
      <c r="R79" s="78">
        <v>2185</v>
      </c>
      <c r="S79" s="79">
        <v>9.4000000000000004E-3</v>
      </c>
      <c r="T79" s="79">
        <v>6.7000000000000002E-3</v>
      </c>
      <c r="U79" s="79">
        <v>1.4E-3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545</v>
      </c>
      <c r="H80" t="s">
        <v>243</v>
      </c>
      <c r="I80" t="s">
        <v>540</v>
      </c>
      <c r="J80" t="s">
        <v>428</v>
      </c>
      <c r="K80" s="78">
        <v>3.92</v>
      </c>
      <c r="L80" t="s">
        <v>102</v>
      </c>
      <c r="M80" s="79">
        <v>1.4800000000000001E-2</v>
      </c>
      <c r="N80" s="79">
        <v>2.3E-2</v>
      </c>
      <c r="O80" s="78">
        <v>250000</v>
      </c>
      <c r="P80" s="78">
        <v>100.44</v>
      </c>
      <c r="Q80" s="78">
        <v>0</v>
      </c>
      <c r="R80" s="78">
        <v>251.1</v>
      </c>
      <c r="S80" s="79">
        <v>5.9999999999999995E-4</v>
      </c>
      <c r="T80" s="79">
        <v>8.0000000000000004E-4</v>
      </c>
      <c r="U80" s="79">
        <v>2.0000000000000001E-4</v>
      </c>
    </row>
    <row r="81" spans="2:21">
      <c r="B81" t="s">
        <v>553</v>
      </c>
      <c r="C81" t="s">
        <v>554</v>
      </c>
      <c r="D81" t="s">
        <v>100</v>
      </c>
      <c r="E81" t="s">
        <v>123</v>
      </c>
      <c r="F81" t="s">
        <v>555</v>
      </c>
      <c r="G81" t="s">
        <v>545</v>
      </c>
      <c r="H81" t="s">
        <v>243</v>
      </c>
      <c r="I81" t="s">
        <v>540</v>
      </c>
      <c r="J81" t="s">
        <v>556</v>
      </c>
      <c r="K81" s="78">
        <v>3.89</v>
      </c>
      <c r="L81" t="s">
        <v>102</v>
      </c>
      <c r="M81" s="79">
        <v>2.3E-2</v>
      </c>
      <c r="N81" s="79">
        <v>5.7000000000000002E-2</v>
      </c>
      <c r="O81" s="78">
        <v>3416000</v>
      </c>
      <c r="P81" s="78">
        <v>90.5</v>
      </c>
      <c r="Q81" s="78">
        <v>0</v>
      </c>
      <c r="R81" s="78">
        <v>3091.48</v>
      </c>
      <c r="S81" s="79">
        <v>1.41E-2</v>
      </c>
      <c r="T81" s="79">
        <v>9.4000000000000004E-3</v>
      </c>
      <c r="U81" s="79">
        <v>2.0999999999999999E-3</v>
      </c>
    </row>
    <row r="82" spans="2:21">
      <c r="B82" t="s">
        <v>557</v>
      </c>
      <c r="C82" t="s">
        <v>558</v>
      </c>
      <c r="D82" t="s">
        <v>100</v>
      </c>
      <c r="E82" t="s">
        <v>123</v>
      </c>
      <c r="F82" t="s">
        <v>559</v>
      </c>
      <c r="G82" t="s">
        <v>545</v>
      </c>
      <c r="H82" t="s">
        <v>243</v>
      </c>
      <c r="I82" t="s">
        <v>540</v>
      </c>
      <c r="J82" t="s">
        <v>560</v>
      </c>
      <c r="K82" s="78">
        <v>4.0199999999999996</v>
      </c>
      <c r="L82" t="s">
        <v>102</v>
      </c>
      <c r="M82" s="79">
        <v>2.9499999999999998E-2</v>
      </c>
      <c r="N82" s="79">
        <v>3.5799999999999998E-2</v>
      </c>
      <c r="O82" s="78">
        <v>1600000</v>
      </c>
      <c r="P82" s="78">
        <v>99.46</v>
      </c>
      <c r="Q82" s="78">
        <v>0</v>
      </c>
      <c r="R82" s="78">
        <v>1591.36</v>
      </c>
      <c r="S82" s="79">
        <v>8.8000000000000005E-3</v>
      </c>
      <c r="T82" s="79">
        <v>4.8999999999999998E-3</v>
      </c>
      <c r="U82" s="79">
        <v>1.1000000000000001E-3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563</v>
      </c>
      <c r="G83" t="s">
        <v>507</v>
      </c>
      <c r="H83" t="s">
        <v>243</v>
      </c>
      <c r="I83" t="s">
        <v>540</v>
      </c>
      <c r="K83" s="78">
        <v>0.5</v>
      </c>
      <c r="L83" t="s">
        <v>102</v>
      </c>
      <c r="M83" s="79">
        <v>6.9000000000000006E-2</v>
      </c>
      <c r="N83" s="79">
        <v>1E-4</v>
      </c>
      <c r="O83" s="78">
        <v>637362.88</v>
      </c>
      <c r="P83" s="78">
        <v>17.239999999999998</v>
      </c>
      <c r="Q83" s="78">
        <v>0</v>
      </c>
      <c r="R83" s="78">
        <v>109.881360512</v>
      </c>
      <c r="S83" s="79">
        <v>3.7000000000000002E-3</v>
      </c>
      <c r="T83" s="79">
        <v>2.9999999999999997E-4</v>
      </c>
      <c r="U83" s="79">
        <v>1E-4</v>
      </c>
    </row>
    <row r="84" spans="2:21">
      <c r="B84" t="s">
        <v>564</v>
      </c>
      <c r="C84" t="s">
        <v>565</v>
      </c>
      <c r="D84" t="s">
        <v>100</v>
      </c>
      <c r="E84" t="s">
        <v>123</v>
      </c>
      <c r="F84" t="s">
        <v>566</v>
      </c>
      <c r="G84" t="s">
        <v>567</v>
      </c>
      <c r="H84" t="s">
        <v>243</v>
      </c>
      <c r="I84" t="s">
        <v>540</v>
      </c>
      <c r="J84" t="s">
        <v>568</v>
      </c>
      <c r="K84" s="78">
        <v>4.18</v>
      </c>
      <c r="L84" t="s">
        <v>102</v>
      </c>
      <c r="M84" s="79">
        <v>3.6999999999999998E-2</v>
      </c>
      <c r="N84" s="79">
        <v>3.0300000000000001E-2</v>
      </c>
      <c r="O84" s="78">
        <v>1299276.5900000001</v>
      </c>
      <c r="P84" s="78">
        <v>108.67</v>
      </c>
      <c r="Q84" s="78">
        <v>0</v>
      </c>
      <c r="R84" s="78">
        <v>1411.923870353</v>
      </c>
      <c r="S84" s="79">
        <v>1.4E-3</v>
      </c>
      <c r="T84" s="79">
        <v>4.3E-3</v>
      </c>
      <c r="U84" s="79">
        <v>8.9999999999999998E-4</v>
      </c>
    </row>
    <row r="85" spans="2:21">
      <c r="B85" t="s">
        <v>569</v>
      </c>
      <c r="C85" t="s">
        <v>570</v>
      </c>
      <c r="D85" t="s">
        <v>100</v>
      </c>
      <c r="E85" t="s">
        <v>123</v>
      </c>
      <c r="F85" t="s">
        <v>571</v>
      </c>
      <c r="G85" t="s">
        <v>567</v>
      </c>
      <c r="H85" t="s">
        <v>243</v>
      </c>
      <c r="I85" t="s">
        <v>540</v>
      </c>
      <c r="K85" s="78">
        <v>2.5</v>
      </c>
      <c r="L85" t="s">
        <v>102</v>
      </c>
      <c r="M85" s="79">
        <v>0.23860000000000001</v>
      </c>
      <c r="N85" s="79">
        <v>1.6056999999999999</v>
      </c>
      <c r="O85" s="78">
        <v>561069.07999999996</v>
      </c>
      <c r="P85" s="78">
        <v>18.88</v>
      </c>
      <c r="Q85" s="78">
        <v>0</v>
      </c>
      <c r="R85" s="78">
        <v>105.929842304</v>
      </c>
      <c r="S85" s="79">
        <v>3.5000000000000001E-3</v>
      </c>
      <c r="T85" s="79">
        <v>2.9999999999999997E-4</v>
      </c>
      <c r="U85" s="79">
        <v>1E-4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571</v>
      </c>
      <c r="G86" t="s">
        <v>567</v>
      </c>
      <c r="H86" t="s">
        <v>243</v>
      </c>
      <c r="I86" t="s">
        <v>540</v>
      </c>
      <c r="J86" t="s">
        <v>574</v>
      </c>
      <c r="K86" s="78">
        <v>2.5</v>
      </c>
      <c r="L86" t="s">
        <v>102</v>
      </c>
      <c r="M86" s="79">
        <v>6.8000000000000005E-2</v>
      </c>
      <c r="N86" s="79">
        <v>1E-4</v>
      </c>
      <c r="O86" s="78">
        <v>1776813.67</v>
      </c>
      <c r="P86" s="78">
        <v>30.15</v>
      </c>
      <c r="Q86" s="78">
        <v>0</v>
      </c>
      <c r="R86" s="78">
        <v>535.70932150500005</v>
      </c>
      <c r="S86" s="79">
        <v>3.8999999999999998E-3</v>
      </c>
      <c r="T86" s="79">
        <v>1.6000000000000001E-3</v>
      </c>
      <c r="U86" s="79">
        <v>4.0000000000000002E-4</v>
      </c>
    </row>
    <row r="87" spans="2:21">
      <c r="B87" s="80" t="s">
        <v>271</v>
      </c>
      <c r="C87" s="16"/>
      <c r="D87" s="16"/>
      <c r="E87" s="16"/>
      <c r="F87" s="16"/>
      <c r="K87" s="82">
        <v>3.21</v>
      </c>
      <c r="N87" s="81">
        <v>5.0099999999999999E-2</v>
      </c>
      <c r="O87" s="82">
        <v>128905145.15000001</v>
      </c>
      <c r="Q87" s="82">
        <v>1089.7092399999999</v>
      </c>
      <c r="R87" s="82">
        <v>127754.64029849401</v>
      </c>
      <c r="T87" s="81">
        <v>0.38950000000000001</v>
      </c>
      <c r="U87" s="81">
        <v>8.4699999999999998E-2</v>
      </c>
    </row>
    <row r="88" spans="2:21">
      <c r="B88" t="s">
        <v>575</v>
      </c>
      <c r="C88" t="s">
        <v>576</v>
      </c>
      <c r="D88" t="s">
        <v>100</v>
      </c>
      <c r="E88" t="s">
        <v>123</v>
      </c>
      <c r="F88" t="s">
        <v>311</v>
      </c>
      <c r="G88" t="s">
        <v>312</v>
      </c>
      <c r="H88" t="s">
        <v>213</v>
      </c>
      <c r="I88" t="s">
        <v>214</v>
      </c>
      <c r="J88" t="s">
        <v>577</v>
      </c>
      <c r="K88" s="78">
        <v>1.41</v>
      </c>
      <c r="L88" t="s">
        <v>102</v>
      </c>
      <c r="M88" s="79">
        <v>1.8700000000000001E-2</v>
      </c>
      <c r="N88" s="79">
        <v>1.8499999999999999E-2</v>
      </c>
      <c r="O88" s="78">
        <v>2249774.98</v>
      </c>
      <c r="P88" s="78">
        <v>101.1</v>
      </c>
      <c r="Q88" s="78">
        <v>0</v>
      </c>
      <c r="R88" s="78">
        <v>2274.52250478</v>
      </c>
      <c r="S88" s="79">
        <v>2.7000000000000001E-3</v>
      </c>
      <c r="T88" s="79">
        <v>6.8999999999999999E-3</v>
      </c>
      <c r="U88" s="79">
        <v>1.5E-3</v>
      </c>
    </row>
    <row r="89" spans="2:21">
      <c r="B89" t="s">
        <v>578</v>
      </c>
      <c r="C89" t="s">
        <v>579</v>
      </c>
      <c r="D89" t="s">
        <v>100</v>
      </c>
      <c r="E89" t="s">
        <v>123</v>
      </c>
      <c r="F89" t="s">
        <v>311</v>
      </c>
      <c r="G89" t="s">
        <v>312</v>
      </c>
      <c r="H89" t="s">
        <v>319</v>
      </c>
      <c r="I89" t="s">
        <v>150</v>
      </c>
      <c r="J89" t="s">
        <v>577</v>
      </c>
      <c r="K89" s="78">
        <v>4.07</v>
      </c>
      <c r="L89" t="s">
        <v>102</v>
      </c>
      <c r="M89" s="79">
        <v>2.6800000000000001E-2</v>
      </c>
      <c r="N89" s="79">
        <v>3.1399999999999997E-2</v>
      </c>
      <c r="O89" s="78">
        <v>1800095.99</v>
      </c>
      <c r="P89" s="78">
        <v>99.68</v>
      </c>
      <c r="Q89" s="78">
        <v>0</v>
      </c>
      <c r="R89" s="78">
        <v>1794.335682832</v>
      </c>
      <c r="S89" s="79">
        <v>5.9999999999999995E-4</v>
      </c>
      <c r="T89" s="79">
        <v>5.4999999999999997E-3</v>
      </c>
      <c r="U89" s="79">
        <v>1.1999999999999999E-3</v>
      </c>
    </row>
    <row r="90" spans="2:21">
      <c r="B90" t="s">
        <v>580</v>
      </c>
      <c r="C90" t="s">
        <v>581</v>
      </c>
      <c r="D90" t="s">
        <v>100</v>
      </c>
      <c r="E90" t="s">
        <v>123</v>
      </c>
      <c r="F90" t="s">
        <v>316</v>
      </c>
      <c r="G90" t="s">
        <v>312</v>
      </c>
      <c r="H90" t="s">
        <v>213</v>
      </c>
      <c r="I90" t="s">
        <v>214</v>
      </c>
      <c r="J90" t="s">
        <v>577</v>
      </c>
      <c r="K90" s="78">
        <v>1.63</v>
      </c>
      <c r="L90" t="s">
        <v>102</v>
      </c>
      <c r="M90" s="79">
        <v>2.0199999999999999E-2</v>
      </c>
      <c r="N90" s="79">
        <v>2.4E-2</v>
      </c>
      <c r="O90" s="78">
        <v>1419621</v>
      </c>
      <c r="P90" s="78">
        <v>100.08</v>
      </c>
      <c r="Q90" s="78">
        <v>0</v>
      </c>
      <c r="R90" s="78">
        <v>1420.7566968000001</v>
      </c>
      <c r="S90" s="79">
        <v>8.0000000000000004E-4</v>
      </c>
      <c r="T90" s="79">
        <v>4.3E-3</v>
      </c>
      <c r="U90" s="79">
        <v>8.9999999999999998E-4</v>
      </c>
    </row>
    <row r="91" spans="2:21">
      <c r="B91" t="s">
        <v>582</v>
      </c>
      <c r="C91" t="s">
        <v>583</v>
      </c>
      <c r="D91" t="s">
        <v>100</v>
      </c>
      <c r="E91" t="s">
        <v>123</v>
      </c>
      <c r="F91" t="s">
        <v>316</v>
      </c>
      <c r="G91" t="s">
        <v>312</v>
      </c>
      <c r="H91" t="s">
        <v>213</v>
      </c>
      <c r="I91" t="s">
        <v>214</v>
      </c>
      <c r="J91" t="s">
        <v>577</v>
      </c>
      <c r="K91" s="78">
        <v>1.71</v>
      </c>
      <c r="L91" t="s">
        <v>102</v>
      </c>
      <c r="M91" s="79">
        <v>3.0099999999999998E-2</v>
      </c>
      <c r="N91" s="79">
        <v>2.5499999999999998E-2</v>
      </c>
      <c r="O91" s="78">
        <v>222539</v>
      </c>
      <c r="P91" s="78">
        <v>101.58</v>
      </c>
      <c r="Q91" s="78">
        <v>0</v>
      </c>
      <c r="R91" s="78">
        <v>226.05511619999999</v>
      </c>
      <c r="S91" s="79">
        <v>2.0000000000000001E-4</v>
      </c>
      <c r="T91" s="79">
        <v>6.9999999999999999E-4</v>
      </c>
      <c r="U91" s="79">
        <v>1E-4</v>
      </c>
    </row>
    <row r="92" spans="2:21">
      <c r="B92" t="s">
        <v>584</v>
      </c>
      <c r="C92" t="s">
        <v>585</v>
      </c>
      <c r="D92" t="s">
        <v>100</v>
      </c>
      <c r="E92" t="s">
        <v>123</v>
      </c>
      <c r="F92" t="s">
        <v>343</v>
      </c>
      <c r="G92" t="s">
        <v>312</v>
      </c>
      <c r="H92" t="s">
        <v>213</v>
      </c>
      <c r="I92" t="s">
        <v>214</v>
      </c>
      <c r="J92" t="s">
        <v>344</v>
      </c>
      <c r="K92" s="78">
        <v>4.51</v>
      </c>
      <c r="L92" t="s">
        <v>102</v>
      </c>
      <c r="M92" s="79">
        <v>2.5000000000000001E-2</v>
      </c>
      <c r="N92" s="79">
        <v>3.1800000000000002E-2</v>
      </c>
      <c r="O92" s="78">
        <v>8308868</v>
      </c>
      <c r="P92" s="78">
        <v>98.4</v>
      </c>
      <c r="Q92" s="78">
        <v>0</v>
      </c>
      <c r="R92" s="78">
        <v>8175.9261120000001</v>
      </c>
      <c r="S92" s="79">
        <v>2.5000000000000001E-3</v>
      </c>
      <c r="T92" s="79">
        <v>2.4899999999999999E-2</v>
      </c>
      <c r="U92" s="79">
        <v>5.4000000000000003E-3</v>
      </c>
    </row>
    <row r="93" spans="2:21">
      <c r="B93" t="s">
        <v>586</v>
      </c>
      <c r="C93" t="s">
        <v>587</v>
      </c>
      <c r="D93" t="s">
        <v>100</v>
      </c>
      <c r="E93" t="s">
        <v>123</v>
      </c>
      <c r="F93" t="s">
        <v>588</v>
      </c>
      <c r="G93" t="s">
        <v>395</v>
      </c>
      <c r="H93" t="s">
        <v>382</v>
      </c>
      <c r="I93" t="s">
        <v>214</v>
      </c>
      <c r="J93" t="s">
        <v>589</v>
      </c>
      <c r="K93" s="78">
        <v>2.78</v>
      </c>
      <c r="L93" t="s">
        <v>102</v>
      </c>
      <c r="M93" s="79">
        <v>5.45E-2</v>
      </c>
      <c r="N93" s="79">
        <v>6.6799999999999998E-2</v>
      </c>
      <c r="O93" s="78">
        <v>1545190</v>
      </c>
      <c r="P93" s="78">
        <v>97.57</v>
      </c>
      <c r="Q93" s="78">
        <v>0</v>
      </c>
      <c r="R93" s="78">
        <v>1507.641883</v>
      </c>
      <c r="S93" s="79">
        <v>5.0000000000000001E-3</v>
      </c>
      <c r="T93" s="79">
        <v>4.5999999999999999E-3</v>
      </c>
      <c r="U93" s="79">
        <v>1E-3</v>
      </c>
    </row>
    <row r="94" spans="2:21">
      <c r="B94" t="s">
        <v>590</v>
      </c>
      <c r="C94" t="s">
        <v>591</v>
      </c>
      <c r="D94" t="s">
        <v>100</v>
      </c>
      <c r="E94" t="s">
        <v>123</v>
      </c>
      <c r="F94" t="s">
        <v>592</v>
      </c>
      <c r="G94" t="s">
        <v>412</v>
      </c>
      <c r="H94" t="s">
        <v>387</v>
      </c>
      <c r="I94" t="s">
        <v>150</v>
      </c>
      <c r="J94" t="s">
        <v>593</v>
      </c>
      <c r="K94" s="78">
        <v>7.03</v>
      </c>
      <c r="L94" t="s">
        <v>102</v>
      </c>
      <c r="M94" s="79">
        <v>1.95E-2</v>
      </c>
      <c r="N94" s="79">
        <v>3.6200000000000003E-2</v>
      </c>
      <c r="O94" s="78">
        <v>1010750</v>
      </c>
      <c r="P94" s="78">
        <v>90.26</v>
      </c>
      <c r="Q94" s="78">
        <v>0</v>
      </c>
      <c r="R94" s="78">
        <v>912.30295000000001</v>
      </c>
      <c r="S94" s="79">
        <v>4.0000000000000001E-3</v>
      </c>
      <c r="T94" s="79">
        <v>2.8E-3</v>
      </c>
      <c r="U94" s="79">
        <v>5.9999999999999995E-4</v>
      </c>
    </row>
    <row r="95" spans="2:21">
      <c r="B95" t="s">
        <v>594</v>
      </c>
      <c r="C95" t="s">
        <v>595</v>
      </c>
      <c r="D95" t="s">
        <v>100</v>
      </c>
      <c r="E95" t="s">
        <v>123</v>
      </c>
      <c r="F95" t="s">
        <v>402</v>
      </c>
      <c r="G95" t="s">
        <v>369</v>
      </c>
      <c r="H95" t="s">
        <v>382</v>
      </c>
      <c r="I95" t="s">
        <v>214</v>
      </c>
      <c r="J95" t="s">
        <v>596</v>
      </c>
      <c r="K95" s="78">
        <v>3.22</v>
      </c>
      <c r="L95" t="s">
        <v>102</v>
      </c>
      <c r="M95" s="79">
        <v>5.6500000000000002E-2</v>
      </c>
      <c r="N95" s="79">
        <v>3.2800000000000003E-2</v>
      </c>
      <c r="O95" s="78">
        <v>601982.68999999994</v>
      </c>
      <c r="P95" s="78">
        <v>107.8</v>
      </c>
      <c r="Q95" s="78">
        <v>0</v>
      </c>
      <c r="R95" s="78">
        <v>648.93733982000003</v>
      </c>
      <c r="S95" s="79">
        <v>2.2000000000000001E-3</v>
      </c>
      <c r="T95" s="79">
        <v>2E-3</v>
      </c>
      <c r="U95" s="79">
        <v>4.0000000000000002E-4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599</v>
      </c>
      <c r="G96" t="s">
        <v>412</v>
      </c>
      <c r="H96" t="s">
        <v>387</v>
      </c>
      <c r="I96" t="s">
        <v>150</v>
      </c>
      <c r="K96" s="78">
        <v>1.94</v>
      </c>
      <c r="L96" t="s">
        <v>102</v>
      </c>
      <c r="M96" s="79">
        <v>4.1000000000000002E-2</v>
      </c>
      <c r="N96" s="79">
        <v>2.1700000000000001E-2</v>
      </c>
      <c r="O96" s="78">
        <v>1494000</v>
      </c>
      <c r="P96" s="78">
        <v>103.78</v>
      </c>
      <c r="Q96" s="78">
        <v>30.626999999999999</v>
      </c>
      <c r="R96" s="78">
        <v>1581.1002000000001</v>
      </c>
      <c r="S96" s="79">
        <v>5.0000000000000001E-3</v>
      </c>
      <c r="T96" s="79">
        <v>4.7999999999999996E-3</v>
      </c>
      <c r="U96" s="79">
        <v>1E-3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602</v>
      </c>
      <c r="G97" t="s">
        <v>603</v>
      </c>
      <c r="H97" t="s">
        <v>382</v>
      </c>
      <c r="I97" t="s">
        <v>214</v>
      </c>
      <c r="J97" t="s">
        <v>604</v>
      </c>
      <c r="K97" s="78">
        <v>1.35</v>
      </c>
      <c r="L97" t="s">
        <v>102</v>
      </c>
      <c r="M97" s="79">
        <v>2.3599999999999999E-2</v>
      </c>
      <c r="N97" s="79">
        <v>2.7E-2</v>
      </c>
      <c r="O97" s="78">
        <v>353976.72</v>
      </c>
      <c r="P97" s="78">
        <v>100.6</v>
      </c>
      <c r="Q97" s="78">
        <v>0</v>
      </c>
      <c r="R97" s="78">
        <v>356.10058032000001</v>
      </c>
      <c r="S97" s="79">
        <v>2.0999999999999999E-3</v>
      </c>
      <c r="T97" s="79">
        <v>1.1000000000000001E-3</v>
      </c>
      <c r="U97" s="79">
        <v>2.0000000000000001E-4</v>
      </c>
    </row>
    <row r="98" spans="2:21">
      <c r="B98" t="s">
        <v>605</v>
      </c>
      <c r="C98" t="s">
        <v>606</v>
      </c>
      <c r="D98" t="s">
        <v>100</v>
      </c>
      <c r="E98" t="s">
        <v>123</v>
      </c>
      <c r="F98" t="s">
        <v>607</v>
      </c>
      <c r="G98" t="s">
        <v>395</v>
      </c>
      <c r="H98" t="s">
        <v>387</v>
      </c>
      <c r="I98" t="s">
        <v>150</v>
      </c>
      <c r="J98" t="s">
        <v>608</v>
      </c>
      <c r="K98" s="78">
        <v>0.95</v>
      </c>
      <c r="L98" t="s">
        <v>102</v>
      </c>
      <c r="M98" s="79">
        <v>6.4000000000000001E-2</v>
      </c>
      <c r="N98" s="79">
        <v>2.69E-2</v>
      </c>
      <c r="O98" s="78">
        <v>991853.38</v>
      </c>
      <c r="P98" s="78">
        <v>106.3</v>
      </c>
      <c r="Q98" s="78">
        <v>0</v>
      </c>
      <c r="R98" s="78">
        <v>1054.3401429400001</v>
      </c>
      <c r="S98" s="79">
        <v>5.7999999999999996E-3</v>
      </c>
      <c r="T98" s="79">
        <v>3.2000000000000002E-3</v>
      </c>
      <c r="U98" s="79">
        <v>6.9999999999999999E-4</v>
      </c>
    </row>
    <row r="99" spans="2:21">
      <c r="B99" t="s">
        <v>609</v>
      </c>
      <c r="C99" t="s">
        <v>610</v>
      </c>
      <c r="D99" t="s">
        <v>100</v>
      </c>
      <c r="E99" t="s">
        <v>123</v>
      </c>
      <c r="F99" t="s">
        <v>611</v>
      </c>
      <c r="G99" t="s">
        <v>395</v>
      </c>
      <c r="H99" t="s">
        <v>382</v>
      </c>
      <c r="I99" t="s">
        <v>214</v>
      </c>
      <c r="J99" t="s">
        <v>612</v>
      </c>
      <c r="K99" s="78">
        <v>4.18</v>
      </c>
      <c r="L99" t="s">
        <v>102</v>
      </c>
      <c r="M99" s="79">
        <v>3.49E-2</v>
      </c>
      <c r="N99" s="79">
        <v>4.4699999999999997E-2</v>
      </c>
      <c r="O99" s="78">
        <v>861526</v>
      </c>
      <c r="P99" s="78">
        <v>96.25</v>
      </c>
      <c r="Q99" s="78">
        <v>0</v>
      </c>
      <c r="R99" s="78">
        <v>829.21877500000005</v>
      </c>
      <c r="S99" s="79">
        <v>1.5E-3</v>
      </c>
      <c r="T99" s="79">
        <v>2.5000000000000001E-3</v>
      </c>
      <c r="U99" s="79">
        <v>5.0000000000000001E-4</v>
      </c>
    </row>
    <row r="100" spans="2:21">
      <c r="B100" t="s">
        <v>613</v>
      </c>
      <c r="C100" t="s">
        <v>614</v>
      </c>
      <c r="D100" t="s">
        <v>100</v>
      </c>
      <c r="E100" t="s">
        <v>123</v>
      </c>
      <c r="F100" t="s">
        <v>588</v>
      </c>
      <c r="G100" t="s">
        <v>395</v>
      </c>
      <c r="H100" t="s">
        <v>427</v>
      </c>
      <c r="I100" t="s">
        <v>214</v>
      </c>
      <c r="K100" s="78">
        <v>2.4700000000000002</v>
      </c>
      <c r="L100" t="s">
        <v>102</v>
      </c>
      <c r="M100" s="79">
        <v>4.3499999999999997E-2</v>
      </c>
      <c r="N100" s="79">
        <v>0.1348</v>
      </c>
      <c r="O100" s="78">
        <v>219070.78</v>
      </c>
      <c r="P100" s="78">
        <v>81.2</v>
      </c>
      <c r="Q100" s="78">
        <v>0</v>
      </c>
      <c r="R100" s="78">
        <v>177.88547335999999</v>
      </c>
      <c r="S100" s="79">
        <v>2.0000000000000001E-4</v>
      </c>
      <c r="T100" s="79">
        <v>5.0000000000000001E-4</v>
      </c>
      <c r="U100" s="79">
        <v>1E-4</v>
      </c>
    </row>
    <row r="101" spans="2:21">
      <c r="B101" t="s">
        <v>615</v>
      </c>
      <c r="C101" t="s">
        <v>616</v>
      </c>
      <c r="D101" t="s">
        <v>100</v>
      </c>
      <c r="E101" t="s">
        <v>123</v>
      </c>
      <c r="F101" t="s">
        <v>617</v>
      </c>
      <c r="G101" t="s">
        <v>395</v>
      </c>
      <c r="H101" t="s">
        <v>427</v>
      </c>
      <c r="I101" t="s">
        <v>214</v>
      </c>
      <c r="J101" t="s">
        <v>618</v>
      </c>
      <c r="K101" s="78">
        <v>2.5299999999999998</v>
      </c>
      <c r="L101" t="s">
        <v>102</v>
      </c>
      <c r="M101" s="79">
        <v>4.8000000000000001E-2</v>
      </c>
      <c r="N101" s="79">
        <v>4.3499999999999997E-2</v>
      </c>
      <c r="O101" s="78">
        <v>1245915.5</v>
      </c>
      <c r="P101" s="78">
        <v>102.06</v>
      </c>
      <c r="Q101" s="78">
        <v>0</v>
      </c>
      <c r="R101" s="78">
        <v>1271.5813593</v>
      </c>
      <c r="S101" s="79">
        <v>2.5999999999999999E-3</v>
      </c>
      <c r="T101" s="79">
        <v>3.8999999999999998E-3</v>
      </c>
      <c r="U101" s="79">
        <v>8.0000000000000004E-4</v>
      </c>
    </row>
    <row r="102" spans="2:21">
      <c r="B102" t="s">
        <v>619</v>
      </c>
      <c r="C102" t="s">
        <v>620</v>
      </c>
      <c r="D102" t="s">
        <v>100</v>
      </c>
      <c r="E102" t="s">
        <v>123</v>
      </c>
      <c r="F102" t="s">
        <v>457</v>
      </c>
      <c r="G102" t="s">
        <v>412</v>
      </c>
      <c r="H102" t="s">
        <v>427</v>
      </c>
      <c r="I102" t="s">
        <v>214</v>
      </c>
      <c r="J102" t="s">
        <v>621</v>
      </c>
      <c r="K102" s="78">
        <v>6.97</v>
      </c>
      <c r="L102" t="s">
        <v>102</v>
      </c>
      <c r="M102" s="79">
        <v>2.64E-2</v>
      </c>
      <c r="N102" s="79">
        <v>4.02E-2</v>
      </c>
      <c r="O102" s="78">
        <v>3429339.01</v>
      </c>
      <c r="P102" s="78">
        <v>91.83</v>
      </c>
      <c r="Q102" s="78">
        <v>0</v>
      </c>
      <c r="R102" s="78">
        <v>3149.162012883</v>
      </c>
      <c r="S102" s="79">
        <v>2.0999999999999999E-3</v>
      </c>
      <c r="T102" s="79">
        <v>9.5999999999999992E-3</v>
      </c>
      <c r="U102" s="79">
        <v>2.0999999999999999E-3</v>
      </c>
    </row>
    <row r="103" spans="2:21">
      <c r="B103" t="s">
        <v>622</v>
      </c>
      <c r="C103" t="s">
        <v>623</v>
      </c>
      <c r="D103" t="s">
        <v>100</v>
      </c>
      <c r="E103" t="s">
        <v>123</v>
      </c>
      <c r="F103" t="s">
        <v>624</v>
      </c>
      <c r="G103" t="s">
        <v>395</v>
      </c>
      <c r="H103" t="s">
        <v>427</v>
      </c>
      <c r="I103" t="s">
        <v>214</v>
      </c>
      <c r="J103" t="s">
        <v>625</v>
      </c>
      <c r="K103" s="78">
        <v>4.4400000000000004</v>
      </c>
      <c r="L103" t="s">
        <v>102</v>
      </c>
      <c r="M103" s="79">
        <v>4.4999999999999998E-2</v>
      </c>
      <c r="N103" s="79">
        <v>5.9200000000000003E-2</v>
      </c>
      <c r="O103" s="78">
        <v>2909239.85</v>
      </c>
      <c r="P103" s="78">
        <v>95.2</v>
      </c>
      <c r="Q103" s="78">
        <v>0</v>
      </c>
      <c r="R103" s="78">
        <v>2769.5963372000001</v>
      </c>
      <c r="S103" s="79">
        <v>4.3E-3</v>
      </c>
      <c r="T103" s="79">
        <v>8.3999999999999995E-3</v>
      </c>
      <c r="U103" s="79">
        <v>1.8E-3</v>
      </c>
    </row>
    <row r="104" spans="2:21">
      <c r="B104" t="s">
        <v>626</v>
      </c>
      <c r="C104" t="s">
        <v>627</v>
      </c>
      <c r="D104" t="s">
        <v>100</v>
      </c>
      <c r="E104" t="s">
        <v>123</v>
      </c>
      <c r="F104" t="s">
        <v>624</v>
      </c>
      <c r="G104" t="s">
        <v>395</v>
      </c>
      <c r="H104" t="s">
        <v>427</v>
      </c>
      <c r="I104" t="s">
        <v>214</v>
      </c>
      <c r="J104" t="s">
        <v>628</v>
      </c>
      <c r="K104" s="78">
        <v>1.81</v>
      </c>
      <c r="L104" t="s">
        <v>102</v>
      </c>
      <c r="M104" s="79">
        <v>5.8000000000000003E-2</v>
      </c>
      <c r="N104" s="79">
        <v>4.19E-2</v>
      </c>
      <c r="O104" s="78">
        <v>740986.12</v>
      </c>
      <c r="P104" s="78">
        <v>103.48</v>
      </c>
      <c r="Q104" s="78">
        <v>0</v>
      </c>
      <c r="R104" s="78">
        <v>766.77243697599999</v>
      </c>
      <c r="S104" s="79">
        <v>3.5000000000000001E-3</v>
      </c>
      <c r="T104" s="79">
        <v>2.3E-3</v>
      </c>
      <c r="U104" s="79">
        <v>5.0000000000000001E-4</v>
      </c>
    </row>
    <row r="105" spans="2:21">
      <c r="B105" t="s">
        <v>629</v>
      </c>
      <c r="C105" t="s">
        <v>630</v>
      </c>
      <c r="D105" t="s">
        <v>100</v>
      </c>
      <c r="E105" t="s">
        <v>123</v>
      </c>
      <c r="F105" t="s">
        <v>631</v>
      </c>
      <c r="G105" t="s">
        <v>412</v>
      </c>
      <c r="H105" t="s">
        <v>427</v>
      </c>
      <c r="I105" t="s">
        <v>214</v>
      </c>
      <c r="J105" t="s">
        <v>632</v>
      </c>
      <c r="K105" s="78">
        <v>6.25</v>
      </c>
      <c r="L105" t="s">
        <v>102</v>
      </c>
      <c r="M105" s="79">
        <v>2.6200000000000001E-2</v>
      </c>
      <c r="N105" s="79">
        <v>3.9600000000000003E-2</v>
      </c>
      <c r="O105" s="78">
        <v>2698501</v>
      </c>
      <c r="P105" s="78">
        <v>92.73</v>
      </c>
      <c r="Q105" s="78">
        <v>0</v>
      </c>
      <c r="R105" s="78">
        <v>2502.3199773000001</v>
      </c>
      <c r="S105" s="79">
        <v>2.5000000000000001E-3</v>
      </c>
      <c r="T105" s="79">
        <v>7.6E-3</v>
      </c>
      <c r="U105" s="79">
        <v>1.6999999999999999E-3</v>
      </c>
    </row>
    <row r="106" spans="2:21">
      <c r="B106" t="s">
        <v>633</v>
      </c>
      <c r="C106" t="s">
        <v>634</v>
      </c>
      <c r="D106" t="s">
        <v>100</v>
      </c>
      <c r="E106" t="s">
        <v>123</v>
      </c>
      <c r="F106" t="s">
        <v>635</v>
      </c>
      <c r="G106" t="s">
        <v>395</v>
      </c>
      <c r="H106" t="s">
        <v>427</v>
      </c>
      <c r="I106" t="s">
        <v>214</v>
      </c>
      <c r="J106" t="s">
        <v>636</v>
      </c>
      <c r="K106" s="78">
        <v>2.41</v>
      </c>
      <c r="L106" t="s">
        <v>102</v>
      </c>
      <c r="M106" s="79">
        <v>3.9300000000000002E-2</v>
      </c>
      <c r="N106" s="79">
        <v>6.4500000000000002E-2</v>
      </c>
      <c r="O106" s="78">
        <v>5164000</v>
      </c>
      <c r="P106" s="78">
        <v>95.99</v>
      </c>
      <c r="Q106" s="78">
        <v>0</v>
      </c>
      <c r="R106" s="78">
        <v>4956.9236000000001</v>
      </c>
      <c r="S106" s="79">
        <v>6.1000000000000004E-3</v>
      </c>
      <c r="T106" s="79">
        <v>1.5100000000000001E-2</v>
      </c>
      <c r="U106" s="79">
        <v>3.3E-3</v>
      </c>
    </row>
    <row r="107" spans="2:21">
      <c r="B107" t="s">
        <v>637</v>
      </c>
      <c r="C107" t="s">
        <v>638</v>
      </c>
      <c r="D107" t="s">
        <v>100</v>
      </c>
      <c r="E107" t="s">
        <v>123</v>
      </c>
      <c r="F107" t="s">
        <v>635</v>
      </c>
      <c r="G107" t="s">
        <v>395</v>
      </c>
      <c r="H107" t="s">
        <v>427</v>
      </c>
      <c r="I107" t="s">
        <v>214</v>
      </c>
      <c r="J107" t="s">
        <v>446</v>
      </c>
      <c r="K107" s="78">
        <v>2.41</v>
      </c>
      <c r="L107" t="s">
        <v>102</v>
      </c>
      <c r="M107" s="79">
        <v>3.9300000000000002E-2</v>
      </c>
      <c r="N107" s="79">
        <v>6.4500000000000002E-2</v>
      </c>
      <c r="O107" s="78">
        <v>984000</v>
      </c>
      <c r="P107" s="78">
        <v>95.087000000000003</v>
      </c>
      <c r="Q107" s="78">
        <v>0</v>
      </c>
      <c r="R107" s="78">
        <v>935.65607999999997</v>
      </c>
      <c r="S107" s="79">
        <v>0</v>
      </c>
      <c r="T107" s="79">
        <v>2.8999999999999998E-3</v>
      </c>
      <c r="U107" s="79">
        <v>5.9999999999999995E-4</v>
      </c>
    </row>
    <row r="108" spans="2:21">
      <c r="B108" t="s">
        <v>639</v>
      </c>
      <c r="C108" t="s">
        <v>640</v>
      </c>
      <c r="D108" t="s">
        <v>100</v>
      </c>
      <c r="E108" t="s">
        <v>123</v>
      </c>
      <c r="F108" t="s">
        <v>641</v>
      </c>
      <c r="G108" t="s">
        <v>482</v>
      </c>
      <c r="H108" t="s">
        <v>471</v>
      </c>
      <c r="I108" t="s">
        <v>214</v>
      </c>
      <c r="J108" t="s">
        <v>642</v>
      </c>
      <c r="K108" s="78">
        <v>1.1399999999999999</v>
      </c>
      <c r="L108" t="s">
        <v>102</v>
      </c>
      <c r="M108" s="79">
        <v>0.06</v>
      </c>
      <c r="N108" s="79">
        <v>5.1799999999999999E-2</v>
      </c>
      <c r="O108" s="78">
        <v>1472416.8</v>
      </c>
      <c r="P108" s="78">
        <v>101.51</v>
      </c>
      <c r="Q108" s="78">
        <v>0</v>
      </c>
      <c r="R108" s="78">
        <v>1494.65029368</v>
      </c>
      <c r="S108" s="79">
        <v>7.6E-3</v>
      </c>
      <c r="T108" s="79">
        <v>4.5999999999999999E-3</v>
      </c>
      <c r="U108" s="79">
        <v>1E-3</v>
      </c>
    </row>
    <row r="109" spans="2:21">
      <c r="B109" t="s">
        <v>643</v>
      </c>
      <c r="C109" t="s">
        <v>644</v>
      </c>
      <c r="D109" t="s">
        <v>100</v>
      </c>
      <c r="E109" t="s">
        <v>123</v>
      </c>
      <c r="F109" t="s">
        <v>641</v>
      </c>
      <c r="G109" t="s">
        <v>482</v>
      </c>
      <c r="H109" t="s">
        <v>471</v>
      </c>
      <c r="I109" t="s">
        <v>214</v>
      </c>
      <c r="J109" t="s">
        <v>645</v>
      </c>
      <c r="K109" s="78">
        <v>2.11</v>
      </c>
      <c r="L109" t="s">
        <v>102</v>
      </c>
      <c r="M109" s="79">
        <v>4.7500000000000001E-2</v>
      </c>
      <c r="N109" s="79">
        <v>5.57E-2</v>
      </c>
      <c r="O109" s="78">
        <v>3894091.35</v>
      </c>
      <c r="P109" s="78">
        <v>99.8</v>
      </c>
      <c r="Q109" s="78">
        <v>0</v>
      </c>
      <c r="R109" s="78">
        <v>3886.3031673</v>
      </c>
      <c r="S109" s="79">
        <v>7.4000000000000003E-3</v>
      </c>
      <c r="T109" s="79">
        <v>1.18E-2</v>
      </c>
      <c r="U109" s="79">
        <v>2.5999999999999999E-3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648</v>
      </c>
      <c r="G110" t="s">
        <v>101</v>
      </c>
      <c r="H110" t="s">
        <v>483</v>
      </c>
      <c r="I110" t="s">
        <v>150</v>
      </c>
      <c r="K110" s="78">
        <v>2.91</v>
      </c>
      <c r="L110" t="s">
        <v>102</v>
      </c>
      <c r="M110" s="79">
        <v>0.05</v>
      </c>
      <c r="N110" s="79">
        <v>2.98E-2</v>
      </c>
      <c r="O110" s="78">
        <v>90089.75</v>
      </c>
      <c r="P110" s="78">
        <v>107.7</v>
      </c>
      <c r="Q110" s="78">
        <v>0</v>
      </c>
      <c r="R110" s="78">
        <v>97.026660750000005</v>
      </c>
      <c r="S110" s="79">
        <v>2.0000000000000001E-4</v>
      </c>
      <c r="T110" s="79">
        <v>2.9999999999999997E-4</v>
      </c>
      <c r="U110" s="79">
        <v>1E-4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617</v>
      </c>
      <c r="G111" t="s">
        <v>395</v>
      </c>
      <c r="H111" t="s">
        <v>471</v>
      </c>
      <c r="I111" t="s">
        <v>214</v>
      </c>
      <c r="J111" t="s">
        <v>651</v>
      </c>
      <c r="K111" s="78">
        <v>3.65</v>
      </c>
      <c r="L111" t="s">
        <v>102</v>
      </c>
      <c r="M111" s="79">
        <v>4.3499999999999997E-2</v>
      </c>
      <c r="N111" s="79">
        <v>5.7099999999999998E-2</v>
      </c>
      <c r="O111" s="78">
        <v>1957107</v>
      </c>
      <c r="P111" s="78">
        <v>97.25</v>
      </c>
      <c r="Q111" s="78">
        <v>0</v>
      </c>
      <c r="R111" s="78">
        <v>1903.2865575000001</v>
      </c>
      <c r="S111" s="79">
        <v>8.5000000000000006E-3</v>
      </c>
      <c r="T111" s="79">
        <v>5.7999999999999996E-3</v>
      </c>
      <c r="U111" s="79">
        <v>1.2999999999999999E-3</v>
      </c>
    </row>
    <row r="112" spans="2:21">
      <c r="B112" t="s">
        <v>652</v>
      </c>
      <c r="C112" t="s">
        <v>653</v>
      </c>
      <c r="D112" t="s">
        <v>100</v>
      </c>
      <c r="E112" t="s">
        <v>123</v>
      </c>
      <c r="F112" t="s">
        <v>654</v>
      </c>
      <c r="G112" t="s">
        <v>395</v>
      </c>
      <c r="H112" t="s">
        <v>483</v>
      </c>
      <c r="I112" t="s">
        <v>150</v>
      </c>
      <c r="J112" t="s">
        <v>612</v>
      </c>
      <c r="K112" s="78">
        <v>2.29</v>
      </c>
      <c r="L112" t="s">
        <v>102</v>
      </c>
      <c r="M112" s="79">
        <v>3.95E-2</v>
      </c>
      <c r="N112" s="79">
        <v>5.8299999999999998E-2</v>
      </c>
      <c r="O112" s="78">
        <v>1576229</v>
      </c>
      <c r="P112" s="78">
        <v>96.4</v>
      </c>
      <c r="Q112" s="78">
        <v>0</v>
      </c>
      <c r="R112" s="78">
        <v>1519.4847560000001</v>
      </c>
      <c r="S112" s="79">
        <v>2.5000000000000001E-3</v>
      </c>
      <c r="T112" s="79">
        <v>4.5999999999999999E-3</v>
      </c>
      <c r="U112" s="79">
        <v>1E-3</v>
      </c>
    </row>
    <row r="113" spans="2:21">
      <c r="B113" t="s">
        <v>655</v>
      </c>
      <c r="C113" t="s">
        <v>656</v>
      </c>
      <c r="D113" t="s">
        <v>100</v>
      </c>
      <c r="E113" t="s">
        <v>123</v>
      </c>
      <c r="F113" t="s">
        <v>657</v>
      </c>
      <c r="G113" t="s">
        <v>395</v>
      </c>
      <c r="H113" t="s">
        <v>471</v>
      </c>
      <c r="I113" t="s">
        <v>214</v>
      </c>
      <c r="J113" t="s">
        <v>264</v>
      </c>
      <c r="K113" s="78">
        <v>2.2799999999999998</v>
      </c>
      <c r="L113" t="s">
        <v>102</v>
      </c>
      <c r="M113" s="79">
        <v>3.9E-2</v>
      </c>
      <c r="N113" s="79">
        <v>5.1200000000000002E-2</v>
      </c>
      <c r="O113" s="78">
        <v>979591.84</v>
      </c>
      <c r="P113" s="78">
        <v>98.91</v>
      </c>
      <c r="Q113" s="78">
        <v>0</v>
      </c>
      <c r="R113" s="78">
        <v>968.91428894399996</v>
      </c>
      <c r="S113" s="79">
        <v>2.3999999999999998E-3</v>
      </c>
      <c r="T113" s="79">
        <v>3.0000000000000001E-3</v>
      </c>
      <c r="U113" s="79">
        <v>5.9999999999999995E-4</v>
      </c>
    </row>
    <row r="114" spans="2:21">
      <c r="B114" t="s">
        <v>658</v>
      </c>
      <c r="C114" t="s">
        <v>659</v>
      </c>
      <c r="D114" t="s">
        <v>100</v>
      </c>
      <c r="E114" t="s">
        <v>123</v>
      </c>
      <c r="F114" t="s">
        <v>660</v>
      </c>
      <c r="G114" t="s">
        <v>507</v>
      </c>
      <c r="H114" t="s">
        <v>488</v>
      </c>
      <c r="I114" t="s">
        <v>150</v>
      </c>
      <c r="J114" t="s">
        <v>661</v>
      </c>
      <c r="K114" s="78">
        <v>0.99</v>
      </c>
      <c r="L114" t="s">
        <v>102</v>
      </c>
      <c r="M114" s="79">
        <v>4.65E-2</v>
      </c>
      <c r="N114" s="79">
        <v>2.5600000000000001E-2</v>
      </c>
      <c r="O114" s="78">
        <v>678442.03</v>
      </c>
      <c r="P114" s="78">
        <v>102.09</v>
      </c>
      <c r="Q114" s="78">
        <v>0</v>
      </c>
      <c r="R114" s="78">
        <v>692.62146842699997</v>
      </c>
      <c r="S114" s="79">
        <v>1.09E-2</v>
      </c>
      <c r="T114" s="79">
        <v>2.0999999999999999E-3</v>
      </c>
      <c r="U114" s="79">
        <v>5.0000000000000001E-4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664</v>
      </c>
      <c r="G115" t="s">
        <v>545</v>
      </c>
      <c r="H115" t="s">
        <v>488</v>
      </c>
      <c r="I115" t="s">
        <v>150</v>
      </c>
      <c r="J115" t="s">
        <v>665</v>
      </c>
      <c r="K115" s="78">
        <v>6.02</v>
      </c>
      <c r="L115" t="s">
        <v>102</v>
      </c>
      <c r="M115" s="79">
        <v>7.4999999999999997E-3</v>
      </c>
      <c r="N115" s="79">
        <v>2.53E-2</v>
      </c>
      <c r="O115" s="78">
        <v>1191858</v>
      </c>
      <c r="P115" s="78">
        <v>90.2</v>
      </c>
      <c r="Q115" s="78">
        <v>0</v>
      </c>
      <c r="R115" s="78">
        <v>1075.055916</v>
      </c>
      <c r="S115" s="79">
        <v>2.2000000000000001E-3</v>
      </c>
      <c r="T115" s="79">
        <v>3.3E-3</v>
      </c>
      <c r="U115" s="79">
        <v>6.9999999999999999E-4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668</v>
      </c>
      <c r="G116" t="s">
        <v>545</v>
      </c>
      <c r="H116" t="s">
        <v>495</v>
      </c>
      <c r="I116" t="s">
        <v>214</v>
      </c>
      <c r="J116" t="s">
        <v>669</v>
      </c>
      <c r="K116" s="78">
        <v>5.05</v>
      </c>
      <c r="L116" t="s">
        <v>102</v>
      </c>
      <c r="M116" s="79">
        <v>2.5000000000000001E-3</v>
      </c>
      <c r="N116" s="79">
        <v>3.9699999999999999E-2</v>
      </c>
      <c r="O116" s="78">
        <v>854000</v>
      </c>
      <c r="P116" s="78">
        <v>83.3</v>
      </c>
      <c r="Q116" s="78">
        <v>0</v>
      </c>
      <c r="R116" s="78">
        <v>711.38199999999995</v>
      </c>
      <c r="S116" s="79">
        <v>1.5E-3</v>
      </c>
      <c r="T116" s="79">
        <v>2.2000000000000001E-3</v>
      </c>
      <c r="U116" s="79">
        <v>5.0000000000000001E-4</v>
      </c>
    </row>
    <row r="117" spans="2:21">
      <c r="B117" t="s">
        <v>670</v>
      </c>
      <c r="C117" t="s">
        <v>671</v>
      </c>
      <c r="D117" t="s">
        <v>100</v>
      </c>
      <c r="E117" t="s">
        <v>123</v>
      </c>
      <c r="F117" t="s">
        <v>672</v>
      </c>
      <c r="G117" t="s">
        <v>395</v>
      </c>
      <c r="H117" t="s">
        <v>495</v>
      </c>
      <c r="I117" t="s">
        <v>214</v>
      </c>
      <c r="J117" t="s">
        <v>673</v>
      </c>
      <c r="K117" s="78">
        <v>1.89</v>
      </c>
      <c r="L117" t="s">
        <v>102</v>
      </c>
      <c r="M117" s="79">
        <v>0.05</v>
      </c>
      <c r="N117" s="79">
        <v>5.5800000000000002E-2</v>
      </c>
      <c r="O117" s="78">
        <v>773225</v>
      </c>
      <c r="P117" s="78">
        <v>99.1</v>
      </c>
      <c r="Q117" s="78">
        <v>0</v>
      </c>
      <c r="R117" s="78">
        <v>766.26597500000003</v>
      </c>
      <c r="S117" s="79">
        <v>3.5999999999999999E-3</v>
      </c>
      <c r="T117" s="79">
        <v>2.3E-3</v>
      </c>
      <c r="U117" s="79">
        <v>5.0000000000000001E-4</v>
      </c>
    </row>
    <row r="118" spans="2:21">
      <c r="B118" t="s">
        <v>674</v>
      </c>
      <c r="C118" t="s">
        <v>675</v>
      </c>
      <c r="D118" t="s">
        <v>100</v>
      </c>
      <c r="E118" t="s">
        <v>123</v>
      </c>
      <c r="F118" t="s">
        <v>676</v>
      </c>
      <c r="G118" t="s">
        <v>395</v>
      </c>
      <c r="H118" t="s">
        <v>495</v>
      </c>
      <c r="I118" t="s">
        <v>214</v>
      </c>
      <c r="J118" t="s">
        <v>677</v>
      </c>
      <c r="K118" s="78">
        <v>0.57999999999999996</v>
      </c>
      <c r="L118" t="s">
        <v>102</v>
      </c>
      <c r="M118" s="79">
        <v>4.65E-2</v>
      </c>
      <c r="N118" s="79">
        <v>6.0499999999999998E-2</v>
      </c>
      <c r="O118" s="78">
        <v>648878.81999999995</v>
      </c>
      <c r="P118" s="78">
        <v>101.21</v>
      </c>
      <c r="Q118" s="78">
        <v>0</v>
      </c>
      <c r="R118" s="78">
        <v>656.73025372200004</v>
      </c>
      <c r="S118" s="79">
        <v>2.8E-3</v>
      </c>
      <c r="T118" s="79">
        <v>2E-3</v>
      </c>
      <c r="U118" s="79">
        <v>4.0000000000000002E-4</v>
      </c>
    </row>
    <row r="119" spans="2:21">
      <c r="B119" t="s">
        <v>678</v>
      </c>
      <c r="C119" t="s">
        <v>679</v>
      </c>
      <c r="D119" t="s">
        <v>100</v>
      </c>
      <c r="E119" t="s">
        <v>123</v>
      </c>
      <c r="F119" t="s">
        <v>680</v>
      </c>
      <c r="G119" t="s">
        <v>132</v>
      </c>
      <c r="H119" t="s">
        <v>495</v>
      </c>
      <c r="I119" t="s">
        <v>214</v>
      </c>
      <c r="J119" t="s">
        <v>681</v>
      </c>
      <c r="K119" s="78">
        <v>1.95</v>
      </c>
      <c r="L119" t="s">
        <v>102</v>
      </c>
      <c r="M119" s="79">
        <v>4.1399999999999999E-2</v>
      </c>
      <c r="N119" s="79">
        <v>3.0200000000000001E-2</v>
      </c>
      <c r="O119" s="78">
        <v>765661.56</v>
      </c>
      <c r="P119" s="78">
        <v>102.16</v>
      </c>
      <c r="Q119" s="78">
        <v>271.52395000000001</v>
      </c>
      <c r="R119" s="78">
        <v>1053.723799696</v>
      </c>
      <c r="S119" s="79">
        <v>2.3E-3</v>
      </c>
      <c r="T119" s="79">
        <v>3.2000000000000002E-3</v>
      </c>
      <c r="U119" s="79">
        <v>6.9999999999999999E-4</v>
      </c>
    </row>
    <row r="120" spans="2:21">
      <c r="B120" t="s">
        <v>682</v>
      </c>
      <c r="C120" t="s">
        <v>683</v>
      </c>
      <c r="D120" t="s">
        <v>100</v>
      </c>
      <c r="E120" t="s">
        <v>123</v>
      </c>
      <c r="F120" t="s">
        <v>657</v>
      </c>
      <c r="G120" t="s">
        <v>395</v>
      </c>
      <c r="H120" t="s">
        <v>488</v>
      </c>
      <c r="I120" t="s">
        <v>150</v>
      </c>
      <c r="J120" t="s">
        <v>684</v>
      </c>
      <c r="K120" s="78">
        <v>2.9</v>
      </c>
      <c r="L120" t="s">
        <v>102</v>
      </c>
      <c r="M120" s="79">
        <v>5.6500000000000002E-2</v>
      </c>
      <c r="N120" s="79">
        <v>6.83E-2</v>
      </c>
      <c r="O120" s="78">
        <v>1279082.76</v>
      </c>
      <c r="P120" s="78">
        <v>97</v>
      </c>
      <c r="Q120" s="78">
        <v>0</v>
      </c>
      <c r="R120" s="78">
        <v>1240.7102772000001</v>
      </c>
      <c r="S120" s="79">
        <v>5.1999999999999998E-3</v>
      </c>
      <c r="T120" s="79">
        <v>3.8E-3</v>
      </c>
      <c r="U120" s="79">
        <v>8.0000000000000004E-4</v>
      </c>
    </row>
    <row r="121" spans="2:21">
      <c r="B121" t="s">
        <v>685</v>
      </c>
      <c r="C121" t="s">
        <v>686</v>
      </c>
      <c r="D121" t="s">
        <v>100</v>
      </c>
      <c r="E121" t="s">
        <v>123</v>
      </c>
      <c r="F121" t="s">
        <v>687</v>
      </c>
      <c r="G121" t="s">
        <v>395</v>
      </c>
      <c r="H121" t="s">
        <v>488</v>
      </c>
      <c r="I121" t="s">
        <v>150</v>
      </c>
      <c r="J121" t="s">
        <v>688</v>
      </c>
      <c r="K121" s="78">
        <v>3.09</v>
      </c>
      <c r="L121" t="s">
        <v>102</v>
      </c>
      <c r="M121" s="79">
        <v>3.15E-2</v>
      </c>
      <c r="N121" s="79">
        <v>4.3900000000000002E-2</v>
      </c>
      <c r="O121" s="78">
        <v>224534</v>
      </c>
      <c r="P121" s="78">
        <v>95.8</v>
      </c>
      <c r="Q121" s="78">
        <v>0</v>
      </c>
      <c r="R121" s="78">
        <v>215.10357200000001</v>
      </c>
      <c r="S121" s="79">
        <v>5.0000000000000001E-4</v>
      </c>
      <c r="T121" s="79">
        <v>6.9999999999999999E-4</v>
      </c>
      <c r="U121" s="79">
        <v>1E-4</v>
      </c>
    </row>
    <row r="122" spans="2:21">
      <c r="B122" t="s">
        <v>689</v>
      </c>
      <c r="C122" t="s">
        <v>690</v>
      </c>
      <c r="D122" t="s">
        <v>100</v>
      </c>
      <c r="E122" t="s">
        <v>123</v>
      </c>
      <c r="F122" t="s">
        <v>687</v>
      </c>
      <c r="G122" t="s">
        <v>395</v>
      </c>
      <c r="H122" t="s">
        <v>488</v>
      </c>
      <c r="I122" t="s">
        <v>150</v>
      </c>
      <c r="K122" s="78">
        <v>1.56</v>
      </c>
      <c r="L122" t="s">
        <v>102</v>
      </c>
      <c r="M122" s="79">
        <v>0.04</v>
      </c>
      <c r="N122" s="79">
        <v>3.7400000000000003E-2</v>
      </c>
      <c r="O122" s="78">
        <v>653897.81999999995</v>
      </c>
      <c r="P122" s="78">
        <v>101</v>
      </c>
      <c r="Q122" s="78">
        <v>0</v>
      </c>
      <c r="R122" s="78">
        <v>660.4367982</v>
      </c>
      <c r="S122" s="79">
        <v>3.3E-3</v>
      </c>
      <c r="T122" s="79">
        <v>2E-3</v>
      </c>
      <c r="U122" s="79">
        <v>4.0000000000000002E-4</v>
      </c>
    </row>
    <row r="123" spans="2:21">
      <c r="B123" t="s">
        <v>691</v>
      </c>
      <c r="C123" t="s">
        <v>692</v>
      </c>
      <c r="D123" t="s">
        <v>100</v>
      </c>
      <c r="E123" t="s">
        <v>123</v>
      </c>
      <c r="F123" t="s">
        <v>693</v>
      </c>
      <c r="G123" t="s">
        <v>369</v>
      </c>
      <c r="H123" t="s">
        <v>495</v>
      </c>
      <c r="I123" t="s">
        <v>214</v>
      </c>
      <c r="J123" t="s">
        <v>694</v>
      </c>
      <c r="K123" s="78">
        <v>0.49</v>
      </c>
      <c r="L123" t="s">
        <v>102</v>
      </c>
      <c r="M123" s="79">
        <v>0</v>
      </c>
      <c r="N123" s="79">
        <v>1.83E-2</v>
      </c>
      <c r="O123" s="78">
        <v>62200</v>
      </c>
      <c r="P123" s="78">
        <v>991.36</v>
      </c>
      <c r="Q123" s="78">
        <v>0</v>
      </c>
      <c r="R123" s="78">
        <v>616.62591999999995</v>
      </c>
      <c r="S123" s="79">
        <v>2.5000000000000001E-3</v>
      </c>
      <c r="T123" s="79">
        <v>1.9E-3</v>
      </c>
      <c r="U123" s="79">
        <v>4.0000000000000002E-4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697</v>
      </c>
      <c r="G124" t="s">
        <v>482</v>
      </c>
      <c r="H124" t="s">
        <v>512</v>
      </c>
      <c r="I124" t="s">
        <v>150</v>
      </c>
      <c r="J124" t="s">
        <v>698</v>
      </c>
      <c r="K124" s="78">
        <v>2.4</v>
      </c>
      <c r="L124" t="s">
        <v>102</v>
      </c>
      <c r="M124" s="79">
        <v>5.45E-2</v>
      </c>
      <c r="N124" s="79">
        <v>4.8300000000000003E-2</v>
      </c>
      <c r="O124" s="78">
        <v>2371000</v>
      </c>
      <c r="P124" s="78">
        <v>101.78</v>
      </c>
      <c r="Q124" s="78">
        <v>0</v>
      </c>
      <c r="R124" s="78">
        <v>2413.2037999999998</v>
      </c>
      <c r="S124" s="79">
        <v>3.1600000000000003E-2</v>
      </c>
      <c r="T124" s="79">
        <v>7.4000000000000003E-3</v>
      </c>
      <c r="U124" s="79">
        <v>1.6000000000000001E-3</v>
      </c>
    </row>
    <row r="125" spans="2:21">
      <c r="B125" t="s">
        <v>699</v>
      </c>
      <c r="C125" t="s">
        <v>700</v>
      </c>
      <c r="D125" t="s">
        <v>100</v>
      </c>
      <c r="E125" t="s">
        <v>123</v>
      </c>
      <c r="F125" t="s">
        <v>701</v>
      </c>
      <c r="G125" t="s">
        <v>395</v>
      </c>
      <c r="H125" t="s">
        <v>512</v>
      </c>
      <c r="I125" t="s">
        <v>150</v>
      </c>
      <c r="J125" t="s">
        <v>702</v>
      </c>
      <c r="K125" s="78">
        <v>3.82</v>
      </c>
      <c r="L125" t="s">
        <v>102</v>
      </c>
      <c r="M125" s="79">
        <v>2.35E-2</v>
      </c>
      <c r="N125" s="79">
        <v>4.6399999999999997E-2</v>
      </c>
      <c r="O125" s="78">
        <v>417882.37</v>
      </c>
      <c r="P125" s="78">
        <v>92.03</v>
      </c>
      <c r="Q125" s="78">
        <v>0</v>
      </c>
      <c r="R125" s="78">
        <v>384.57714511099999</v>
      </c>
      <c r="S125" s="79">
        <v>4.1999999999999997E-3</v>
      </c>
      <c r="T125" s="79">
        <v>1.1999999999999999E-3</v>
      </c>
      <c r="U125" s="79">
        <v>2.9999999999999997E-4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705</v>
      </c>
      <c r="G126" t="s">
        <v>395</v>
      </c>
      <c r="H126" t="s">
        <v>512</v>
      </c>
      <c r="I126" t="s">
        <v>150</v>
      </c>
      <c r="J126" t="s">
        <v>706</v>
      </c>
      <c r="K126" s="78">
        <v>2.74</v>
      </c>
      <c r="L126" t="s">
        <v>102</v>
      </c>
      <c r="M126" s="79">
        <v>7.0000000000000007E-2</v>
      </c>
      <c r="N126" s="79">
        <v>7.1599999999999997E-2</v>
      </c>
      <c r="O126" s="78">
        <v>3325000</v>
      </c>
      <c r="P126" s="78">
        <v>100.922</v>
      </c>
      <c r="Q126" s="78">
        <v>0</v>
      </c>
      <c r="R126" s="78">
        <v>3355.6565000000001</v>
      </c>
      <c r="S126" s="79">
        <v>1.38E-2</v>
      </c>
      <c r="T126" s="79">
        <v>1.0200000000000001E-2</v>
      </c>
      <c r="U126" s="79">
        <v>2.2000000000000001E-3</v>
      </c>
    </row>
    <row r="127" spans="2:21">
      <c r="B127" t="s">
        <v>707</v>
      </c>
      <c r="C127" t="s">
        <v>708</v>
      </c>
      <c r="D127" t="s">
        <v>100</v>
      </c>
      <c r="E127" t="s">
        <v>123</v>
      </c>
      <c r="F127" t="s">
        <v>709</v>
      </c>
      <c r="G127" t="s">
        <v>363</v>
      </c>
      <c r="H127" t="s">
        <v>516</v>
      </c>
      <c r="I127" t="s">
        <v>214</v>
      </c>
      <c r="J127" t="s">
        <v>710</v>
      </c>
      <c r="K127" s="78">
        <v>4.96</v>
      </c>
      <c r="L127" t="s">
        <v>102</v>
      </c>
      <c r="M127" s="79">
        <v>0.05</v>
      </c>
      <c r="N127" s="79">
        <v>4.99E-2</v>
      </c>
      <c r="O127" s="78">
        <v>2814000</v>
      </c>
      <c r="P127" s="78">
        <v>101.691</v>
      </c>
      <c r="Q127" s="78">
        <v>0</v>
      </c>
      <c r="R127" s="78">
        <v>2861.5847399999998</v>
      </c>
      <c r="S127" s="79">
        <v>0</v>
      </c>
      <c r="T127" s="79">
        <v>8.6999999999999994E-3</v>
      </c>
      <c r="U127" s="79">
        <v>1.9E-3</v>
      </c>
    </row>
    <row r="128" spans="2:21">
      <c r="B128" t="s">
        <v>711</v>
      </c>
      <c r="C128" t="s">
        <v>712</v>
      </c>
      <c r="D128" t="s">
        <v>100</v>
      </c>
      <c r="E128" t="s">
        <v>123</v>
      </c>
      <c r="F128" t="s">
        <v>672</v>
      </c>
      <c r="G128" t="s">
        <v>395</v>
      </c>
      <c r="H128" t="s">
        <v>516</v>
      </c>
      <c r="I128" t="s">
        <v>214</v>
      </c>
      <c r="J128" t="s">
        <v>713</v>
      </c>
      <c r="K128" s="78">
        <v>3.46</v>
      </c>
      <c r="L128" t="s">
        <v>102</v>
      </c>
      <c r="M128" s="79">
        <v>7.7499999999999999E-2</v>
      </c>
      <c r="N128" s="79">
        <v>7.85E-2</v>
      </c>
      <c r="O128" s="78">
        <v>2417000</v>
      </c>
      <c r="P128" s="78">
        <v>100.2</v>
      </c>
      <c r="Q128" s="78">
        <v>0</v>
      </c>
      <c r="R128" s="78">
        <v>2421.8339999999998</v>
      </c>
      <c r="S128" s="79">
        <v>6.1999999999999998E-3</v>
      </c>
      <c r="T128" s="79">
        <v>7.4000000000000003E-3</v>
      </c>
      <c r="U128" s="79">
        <v>1.6000000000000001E-3</v>
      </c>
    </row>
    <row r="129" spans="2:21">
      <c r="B129" t="s">
        <v>714</v>
      </c>
      <c r="C129" t="s">
        <v>715</v>
      </c>
      <c r="D129" t="s">
        <v>100</v>
      </c>
      <c r="E129" t="s">
        <v>123</v>
      </c>
      <c r="F129" t="s">
        <v>716</v>
      </c>
      <c r="G129" t="s">
        <v>482</v>
      </c>
      <c r="H129" t="s">
        <v>516</v>
      </c>
      <c r="I129" t="s">
        <v>214</v>
      </c>
      <c r="J129" t="s">
        <v>536</v>
      </c>
      <c r="K129" s="78">
        <v>2.0699999999999998</v>
      </c>
      <c r="L129" t="s">
        <v>102</v>
      </c>
      <c r="M129" s="79">
        <v>3.15E-2</v>
      </c>
      <c r="N129" s="79">
        <v>5.74E-2</v>
      </c>
      <c r="O129" s="78">
        <v>3336000</v>
      </c>
      <c r="P129" s="78">
        <v>95.8</v>
      </c>
      <c r="Q129" s="78">
        <v>0</v>
      </c>
      <c r="R129" s="78">
        <v>3195.8879999999999</v>
      </c>
      <c r="S129" s="79">
        <v>2.2200000000000001E-2</v>
      </c>
      <c r="T129" s="79">
        <v>9.7000000000000003E-3</v>
      </c>
      <c r="U129" s="79">
        <v>2.0999999999999999E-3</v>
      </c>
    </row>
    <row r="130" spans="2:21">
      <c r="B130" t="s">
        <v>717</v>
      </c>
      <c r="C130" t="s">
        <v>718</v>
      </c>
      <c r="D130" t="s">
        <v>100</v>
      </c>
      <c r="E130" t="s">
        <v>123</v>
      </c>
      <c r="F130" t="s">
        <v>716</v>
      </c>
      <c r="G130" t="s">
        <v>482</v>
      </c>
      <c r="H130" t="s">
        <v>516</v>
      </c>
      <c r="I130" t="s">
        <v>214</v>
      </c>
      <c r="J130" t="s">
        <v>719</v>
      </c>
      <c r="K130" s="78">
        <v>3.56</v>
      </c>
      <c r="L130" t="s">
        <v>102</v>
      </c>
      <c r="M130" s="79">
        <v>3.95E-2</v>
      </c>
      <c r="N130" s="79">
        <v>5.0200000000000002E-2</v>
      </c>
      <c r="O130" s="78">
        <v>2319000</v>
      </c>
      <c r="P130" s="78">
        <v>99.42</v>
      </c>
      <c r="Q130" s="78">
        <v>0</v>
      </c>
      <c r="R130" s="78">
        <v>2305.5497999999998</v>
      </c>
      <c r="S130" s="79">
        <v>1.55E-2</v>
      </c>
      <c r="T130" s="79">
        <v>7.0000000000000001E-3</v>
      </c>
      <c r="U130" s="79">
        <v>1.5E-3</v>
      </c>
    </row>
    <row r="131" spans="2:21">
      <c r="B131" t="s">
        <v>720</v>
      </c>
      <c r="C131" t="s">
        <v>721</v>
      </c>
      <c r="D131" t="s">
        <v>100</v>
      </c>
      <c r="E131" t="s">
        <v>123</v>
      </c>
      <c r="F131" t="s">
        <v>722</v>
      </c>
      <c r="G131" t="s">
        <v>482</v>
      </c>
      <c r="H131" t="s">
        <v>512</v>
      </c>
      <c r="I131" t="s">
        <v>150</v>
      </c>
      <c r="J131" t="s">
        <v>723</v>
      </c>
      <c r="K131" s="78">
        <v>3.09</v>
      </c>
      <c r="L131" t="s">
        <v>102</v>
      </c>
      <c r="M131" s="79">
        <v>3.15E-2</v>
      </c>
      <c r="N131" s="79">
        <v>3.3099999999999997E-2</v>
      </c>
      <c r="O131" s="78">
        <v>3107000</v>
      </c>
      <c r="P131" s="78">
        <v>100.29</v>
      </c>
      <c r="Q131" s="78">
        <v>0</v>
      </c>
      <c r="R131" s="78">
        <v>3116.0102999999999</v>
      </c>
      <c r="S131" s="79">
        <v>2.07E-2</v>
      </c>
      <c r="T131" s="79">
        <v>9.4999999999999998E-3</v>
      </c>
      <c r="U131" s="79">
        <v>2.0999999999999999E-3</v>
      </c>
    </row>
    <row r="132" spans="2:21">
      <c r="B132" t="s">
        <v>724</v>
      </c>
      <c r="C132" t="s">
        <v>725</v>
      </c>
      <c r="D132" t="s">
        <v>100</v>
      </c>
      <c r="E132" t="s">
        <v>123</v>
      </c>
      <c r="F132" t="s">
        <v>726</v>
      </c>
      <c r="G132" t="s">
        <v>603</v>
      </c>
      <c r="H132" t="s">
        <v>516</v>
      </c>
      <c r="I132" t="s">
        <v>214</v>
      </c>
      <c r="J132" t="s">
        <v>727</v>
      </c>
      <c r="K132" s="78">
        <v>3.39</v>
      </c>
      <c r="L132" t="s">
        <v>102</v>
      </c>
      <c r="M132" s="79">
        <v>6.5000000000000002E-2</v>
      </c>
      <c r="N132" s="79">
        <v>5.2699999999999997E-2</v>
      </c>
      <c r="O132" s="78">
        <v>567938</v>
      </c>
      <c r="P132" s="78">
        <v>101.53100000000001</v>
      </c>
      <c r="Q132" s="78">
        <v>0</v>
      </c>
      <c r="R132" s="78">
        <v>576.63313077999999</v>
      </c>
      <c r="S132" s="79">
        <v>8.9999999999999998E-4</v>
      </c>
      <c r="T132" s="79">
        <v>1.8E-3</v>
      </c>
      <c r="U132" s="79">
        <v>4.0000000000000002E-4</v>
      </c>
    </row>
    <row r="133" spans="2:21">
      <c r="B133" t="s">
        <v>728</v>
      </c>
      <c r="C133" t="s">
        <v>729</v>
      </c>
      <c r="D133" t="s">
        <v>100</v>
      </c>
      <c r="E133" t="s">
        <v>123</v>
      </c>
      <c r="F133" t="s">
        <v>726</v>
      </c>
      <c r="G133" t="s">
        <v>603</v>
      </c>
      <c r="H133" t="s">
        <v>516</v>
      </c>
      <c r="I133" t="s">
        <v>214</v>
      </c>
      <c r="J133" t="s">
        <v>323</v>
      </c>
      <c r="K133" s="78">
        <v>3.39</v>
      </c>
      <c r="L133" t="s">
        <v>102</v>
      </c>
      <c r="M133" s="79">
        <v>6.5000000000000002E-2</v>
      </c>
      <c r="N133" s="79">
        <v>5.2699999999999997E-2</v>
      </c>
      <c r="O133" s="78">
        <v>1250000</v>
      </c>
      <c r="P133" s="78">
        <v>104.35</v>
      </c>
      <c r="Q133" s="78">
        <v>0</v>
      </c>
      <c r="R133" s="78">
        <v>1304.375</v>
      </c>
      <c r="S133" s="79">
        <v>1.9E-3</v>
      </c>
      <c r="T133" s="79">
        <v>4.0000000000000001E-3</v>
      </c>
      <c r="U133" s="79">
        <v>8.9999999999999998E-4</v>
      </c>
    </row>
    <row r="134" spans="2:21">
      <c r="B134" t="s">
        <v>730</v>
      </c>
      <c r="C134" t="s">
        <v>731</v>
      </c>
      <c r="D134" t="s">
        <v>100</v>
      </c>
      <c r="E134" t="s">
        <v>123</v>
      </c>
      <c r="F134" t="s">
        <v>726</v>
      </c>
      <c r="G134" t="s">
        <v>603</v>
      </c>
      <c r="H134" t="s">
        <v>516</v>
      </c>
      <c r="I134" t="s">
        <v>214</v>
      </c>
      <c r="J134" t="s">
        <v>732</v>
      </c>
      <c r="K134" s="78">
        <v>4.1900000000000004</v>
      </c>
      <c r="L134" t="s">
        <v>102</v>
      </c>
      <c r="M134" s="79">
        <v>1.9300000000000001E-2</v>
      </c>
      <c r="N134" s="79">
        <v>6.3500000000000001E-2</v>
      </c>
      <c r="O134" s="78">
        <v>4404000</v>
      </c>
      <c r="P134" s="78">
        <v>98.3</v>
      </c>
      <c r="Q134" s="78">
        <v>0</v>
      </c>
      <c r="R134" s="78">
        <v>4329.1319999999996</v>
      </c>
      <c r="S134" s="79">
        <v>1.3299999999999999E-2</v>
      </c>
      <c r="T134" s="79">
        <v>1.32E-2</v>
      </c>
      <c r="U134" s="79">
        <v>2.8999999999999998E-3</v>
      </c>
    </row>
    <row r="135" spans="2:21">
      <c r="B135" t="s">
        <v>733</v>
      </c>
      <c r="C135" t="s">
        <v>734</v>
      </c>
      <c r="D135" t="s">
        <v>100</v>
      </c>
      <c r="E135" t="s">
        <v>123</v>
      </c>
      <c r="F135" t="s">
        <v>735</v>
      </c>
      <c r="G135" t="s">
        <v>736</v>
      </c>
      <c r="H135" t="s">
        <v>512</v>
      </c>
      <c r="I135" t="s">
        <v>150</v>
      </c>
      <c r="J135" t="s">
        <v>737</v>
      </c>
      <c r="K135" s="78">
        <v>4.13</v>
      </c>
      <c r="L135" t="s">
        <v>102</v>
      </c>
      <c r="M135" s="79">
        <v>3.1600000000000003E-2</v>
      </c>
      <c r="N135" s="79">
        <v>5.5599999999999997E-2</v>
      </c>
      <c r="O135" s="78">
        <v>2972818.59</v>
      </c>
      <c r="P135" s="78">
        <v>89.77</v>
      </c>
      <c r="Q135" s="78">
        <v>0</v>
      </c>
      <c r="R135" s="78">
        <v>2668.6992482430001</v>
      </c>
      <c r="S135" s="79">
        <v>3.2000000000000002E-3</v>
      </c>
      <c r="T135" s="79">
        <v>8.0999999999999996E-3</v>
      </c>
      <c r="U135" s="79">
        <v>1.8E-3</v>
      </c>
    </row>
    <row r="136" spans="2:21">
      <c r="B136" t="s">
        <v>738</v>
      </c>
      <c r="C136" t="s">
        <v>739</v>
      </c>
      <c r="D136" t="s">
        <v>100</v>
      </c>
      <c r="E136" t="s">
        <v>123</v>
      </c>
      <c r="F136" t="s">
        <v>740</v>
      </c>
      <c r="G136" t="s">
        <v>369</v>
      </c>
      <c r="H136" t="s">
        <v>512</v>
      </c>
      <c r="I136" t="s">
        <v>150</v>
      </c>
      <c r="J136" t="s">
        <v>741</v>
      </c>
      <c r="K136" s="78">
        <v>3.84</v>
      </c>
      <c r="L136" t="s">
        <v>102</v>
      </c>
      <c r="M136" s="79">
        <v>4.1000000000000002E-2</v>
      </c>
      <c r="N136" s="79">
        <v>4.65E-2</v>
      </c>
      <c r="O136" s="78">
        <v>1713000</v>
      </c>
      <c r="P136" s="78">
        <v>98.81</v>
      </c>
      <c r="Q136" s="78">
        <v>0</v>
      </c>
      <c r="R136" s="78">
        <v>1692.6152999999999</v>
      </c>
      <c r="S136" s="79">
        <v>4.8999999999999998E-3</v>
      </c>
      <c r="T136" s="79">
        <v>5.1999999999999998E-3</v>
      </c>
      <c r="U136" s="79">
        <v>1.1000000000000001E-3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744</v>
      </c>
      <c r="G137" t="s">
        <v>482</v>
      </c>
      <c r="H137" t="s">
        <v>745</v>
      </c>
      <c r="I137" t="s">
        <v>150</v>
      </c>
      <c r="J137" t="s">
        <v>746</v>
      </c>
      <c r="K137" s="78">
        <v>1</v>
      </c>
      <c r="L137" t="s">
        <v>102</v>
      </c>
      <c r="M137" s="79">
        <v>3.61E-2</v>
      </c>
      <c r="N137" s="79">
        <v>3.0499999999999999E-2</v>
      </c>
      <c r="O137" s="78">
        <v>1260000</v>
      </c>
      <c r="P137" s="78">
        <v>100.54</v>
      </c>
      <c r="Q137" s="78">
        <v>450.32391000000001</v>
      </c>
      <c r="R137" s="78">
        <v>1717.1279099999999</v>
      </c>
      <c r="S137" s="79">
        <v>1.7899999999999999E-2</v>
      </c>
      <c r="T137" s="79">
        <v>5.1999999999999998E-3</v>
      </c>
      <c r="U137" s="79">
        <v>1.1000000000000001E-3</v>
      </c>
    </row>
    <row r="138" spans="2:21">
      <c r="B138" t="s">
        <v>747</v>
      </c>
      <c r="C138" t="s">
        <v>748</v>
      </c>
      <c r="D138" t="s">
        <v>100</v>
      </c>
      <c r="E138" t="s">
        <v>123</v>
      </c>
      <c r="F138" t="s">
        <v>749</v>
      </c>
      <c r="G138" t="s">
        <v>127</v>
      </c>
      <c r="H138" t="s">
        <v>745</v>
      </c>
      <c r="I138" t="s">
        <v>150</v>
      </c>
      <c r="J138" t="s">
        <v>750</v>
      </c>
      <c r="K138" s="78">
        <v>3.11</v>
      </c>
      <c r="L138" t="s">
        <v>102</v>
      </c>
      <c r="M138" s="79">
        <v>7.2999999999999995E-2</v>
      </c>
      <c r="N138" s="79">
        <v>6.9900000000000004E-2</v>
      </c>
      <c r="O138" s="78">
        <v>1434000</v>
      </c>
      <c r="P138" s="78">
        <v>101.3</v>
      </c>
      <c r="Q138" s="78">
        <v>47.608800000000002</v>
      </c>
      <c r="R138" s="78">
        <v>1500.2508</v>
      </c>
      <c r="S138" s="79">
        <v>7.4999999999999997E-3</v>
      </c>
      <c r="T138" s="79">
        <v>4.5999999999999999E-3</v>
      </c>
      <c r="U138" s="79">
        <v>1E-3</v>
      </c>
    </row>
    <row r="139" spans="2:21">
      <c r="B139" t="s">
        <v>751</v>
      </c>
      <c r="C139" t="s">
        <v>752</v>
      </c>
      <c r="D139" t="s">
        <v>100</v>
      </c>
      <c r="E139" t="s">
        <v>123</v>
      </c>
      <c r="F139" t="s">
        <v>753</v>
      </c>
      <c r="G139" t="s">
        <v>507</v>
      </c>
      <c r="H139" t="s">
        <v>530</v>
      </c>
      <c r="I139" t="s">
        <v>214</v>
      </c>
      <c r="J139" t="s">
        <v>536</v>
      </c>
      <c r="K139" s="78">
        <v>0.93</v>
      </c>
      <c r="L139" t="s">
        <v>102</v>
      </c>
      <c r="M139" s="79">
        <v>0.05</v>
      </c>
      <c r="N139" s="79">
        <v>3.49E-2</v>
      </c>
      <c r="O139" s="78">
        <v>1300000</v>
      </c>
      <c r="P139" s="78">
        <v>101.41</v>
      </c>
      <c r="Q139" s="78">
        <v>0</v>
      </c>
      <c r="R139" s="78">
        <v>1318.33</v>
      </c>
      <c r="S139" s="79">
        <v>1.9300000000000001E-2</v>
      </c>
      <c r="T139" s="79">
        <v>4.0000000000000001E-3</v>
      </c>
      <c r="U139" s="79">
        <v>8.9999999999999998E-4</v>
      </c>
    </row>
    <row r="140" spans="2:21">
      <c r="B140" t="s">
        <v>754</v>
      </c>
      <c r="C140" t="s">
        <v>755</v>
      </c>
      <c r="D140" t="s">
        <v>100</v>
      </c>
      <c r="E140" t="s">
        <v>123</v>
      </c>
      <c r="F140" t="s">
        <v>753</v>
      </c>
      <c r="G140" t="s">
        <v>369</v>
      </c>
      <c r="H140" t="s">
        <v>530</v>
      </c>
      <c r="I140" t="s">
        <v>214</v>
      </c>
      <c r="J140" t="s">
        <v>713</v>
      </c>
      <c r="K140" s="78">
        <v>3.38</v>
      </c>
      <c r="L140" t="s">
        <v>102</v>
      </c>
      <c r="M140" s="79">
        <v>2.9000000000000001E-2</v>
      </c>
      <c r="N140" s="79">
        <v>5.3600000000000002E-2</v>
      </c>
      <c r="O140" s="78">
        <v>4962000</v>
      </c>
      <c r="P140" s="78">
        <v>92.37</v>
      </c>
      <c r="Q140" s="78">
        <v>73.328440000000001</v>
      </c>
      <c r="R140" s="78">
        <v>4656.7278399999996</v>
      </c>
      <c r="S140" s="79">
        <v>3.3099999999999997E-2</v>
      </c>
      <c r="T140" s="79">
        <v>1.4200000000000001E-2</v>
      </c>
      <c r="U140" s="79">
        <v>3.0999999999999999E-3</v>
      </c>
    </row>
    <row r="141" spans="2:21">
      <c r="B141" t="s">
        <v>756</v>
      </c>
      <c r="C141" t="s">
        <v>757</v>
      </c>
      <c r="D141" t="s">
        <v>100</v>
      </c>
      <c r="E141" t="s">
        <v>123</v>
      </c>
      <c r="F141" t="s">
        <v>753</v>
      </c>
      <c r="G141" t="s">
        <v>507</v>
      </c>
      <c r="H141" t="s">
        <v>530</v>
      </c>
      <c r="I141" t="s">
        <v>214</v>
      </c>
      <c r="J141" t="s">
        <v>758</v>
      </c>
      <c r="K141" s="78">
        <v>3.49</v>
      </c>
      <c r="L141" t="s">
        <v>102</v>
      </c>
      <c r="M141" s="79">
        <v>3.5000000000000003E-2</v>
      </c>
      <c r="N141" s="79">
        <v>3.4599999999999999E-2</v>
      </c>
      <c r="O141" s="78">
        <v>1894000</v>
      </c>
      <c r="P141" s="78">
        <v>100.28</v>
      </c>
      <c r="Q141" s="78">
        <v>0</v>
      </c>
      <c r="R141" s="78">
        <v>1899.3032000000001</v>
      </c>
      <c r="S141" s="79">
        <v>0.01</v>
      </c>
      <c r="T141" s="79">
        <v>5.7999999999999996E-3</v>
      </c>
      <c r="U141" s="79">
        <v>1.2999999999999999E-3</v>
      </c>
    </row>
    <row r="142" spans="2:21">
      <c r="B142" t="s">
        <v>759</v>
      </c>
      <c r="C142" t="s">
        <v>760</v>
      </c>
      <c r="D142" t="s">
        <v>100</v>
      </c>
      <c r="E142" t="s">
        <v>123</v>
      </c>
      <c r="F142" t="s">
        <v>761</v>
      </c>
      <c r="G142" t="s">
        <v>395</v>
      </c>
      <c r="H142" t="s">
        <v>745</v>
      </c>
      <c r="I142" t="s">
        <v>150</v>
      </c>
      <c r="J142" t="s">
        <v>762</v>
      </c>
      <c r="K142" s="78">
        <v>1.61</v>
      </c>
      <c r="L142" t="s">
        <v>102</v>
      </c>
      <c r="M142" s="79">
        <v>3.5499999999999997E-2</v>
      </c>
      <c r="N142" s="79">
        <v>8.1900000000000001E-2</v>
      </c>
      <c r="O142" s="78">
        <v>2787200.54</v>
      </c>
      <c r="P142" s="78">
        <v>93.6</v>
      </c>
      <c r="Q142" s="78">
        <v>0</v>
      </c>
      <c r="R142" s="78">
        <v>2608.8197054399998</v>
      </c>
      <c r="S142" s="79">
        <v>3.3E-3</v>
      </c>
      <c r="T142" s="79">
        <v>8.0000000000000002E-3</v>
      </c>
      <c r="U142" s="79">
        <v>1.6999999999999999E-3</v>
      </c>
    </row>
    <row r="143" spans="2:21">
      <c r="B143" t="s">
        <v>763</v>
      </c>
      <c r="C143" t="s">
        <v>764</v>
      </c>
      <c r="D143" t="s">
        <v>100</v>
      </c>
      <c r="E143" t="s">
        <v>123</v>
      </c>
      <c r="F143" t="s">
        <v>765</v>
      </c>
      <c r="G143" t="s">
        <v>482</v>
      </c>
      <c r="H143" t="s">
        <v>530</v>
      </c>
      <c r="I143" t="s">
        <v>214</v>
      </c>
      <c r="J143" t="s">
        <v>706</v>
      </c>
      <c r="K143" s="78">
        <v>2.4700000000000002</v>
      </c>
      <c r="L143" t="s">
        <v>102</v>
      </c>
      <c r="M143" s="79">
        <v>3.95E-2</v>
      </c>
      <c r="N143" s="79">
        <v>4.9399999999999999E-2</v>
      </c>
      <c r="O143" s="78">
        <v>1661000</v>
      </c>
      <c r="P143" s="78">
        <v>98.75</v>
      </c>
      <c r="Q143" s="78">
        <v>0</v>
      </c>
      <c r="R143" s="78">
        <v>1640.2375</v>
      </c>
      <c r="S143" s="79">
        <v>1.3599999999999999E-2</v>
      </c>
      <c r="T143" s="79">
        <v>5.0000000000000001E-3</v>
      </c>
      <c r="U143" s="79">
        <v>1.1000000000000001E-3</v>
      </c>
    </row>
    <row r="144" spans="2:21">
      <c r="B144" t="s">
        <v>766</v>
      </c>
      <c r="C144" t="s">
        <v>767</v>
      </c>
      <c r="D144" t="s">
        <v>100</v>
      </c>
      <c r="E144" t="s">
        <v>123</v>
      </c>
      <c r="F144" t="s">
        <v>768</v>
      </c>
      <c r="G144" t="s">
        <v>482</v>
      </c>
      <c r="H144" t="s">
        <v>745</v>
      </c>
      <c r="I144" t="s">
        <v>150</v>
      </c>
      <c r="J144" t="s">
        <v>513</v>
      </c>
      <c r="K144" s="78">
        <v>2.17</v>
      </c>
      <c r="L144" t="s">
        <v>102</v>
      </c>
      <c r="M144" s="79">
        <v>2.9000000000000001E-2</v>
      </c>
      <c r="N144" s="79">
        <v>4.9399999999999999E-2</v>
      </c>
      <c r="O144" s="78">
        <v>1750391</v>
      </c>
      <c r="P144" s="78">
        <v>95.268000000000001</v>
      </c>
      <c r="Q144" s="78">
        <v>0</v>
      </c>
      <c r="R144" s="78">
        <v>1667.5624978799999</v>
      </c>
      <c r="S144" s="79">
        <v>8.8000000000000005E-3</v>
      </c>
      <c r="T144" s="79">
        <v>5.1000000000000004E-3</v>
      </c>
      <c r="U144" s="79">
        <v>1.1000000000000001E-3</v>
      </c>
    </row>
    <row r="145" spans="2:21">
      <c r="B145" t="s">
        <v>769</v>
      </c>
      <c r="C145" t="s">
        <v>770</v>
      </c>
      <c r="D145" t="s">
        <v>100</v>
      </c>
      <c r="E145" t="s">
        <v>123</v>
      </c>
      <c r="F145" t="s">
        <v>771</v>
      </c>
      <c r="G145" t="s">
        <v>567</v>
      </c>
      <c r="H145" t="s">
        <v>772</v>
      </c>
      <c r="I145" t="s">
        <v>214</v>
      </c>
      <c r="K145" s="78">
        <v>2.3199999999999998</v>
      </c>
      <c r="L145" t="s">
        <v>102</v>
      </c>
      <c r="M145" s="79">
        <v>4.8000000000000001E-2</v>
      </c>
      <c r="N145" s="79">
        <v>6.25E-2</v>
      </c>
      <c r="O145" s="78">
        <v>1212597</v>
      </c>
      <c r="P145" s="78">
        <v>96.99</v>
      </c>
      <c r="Q145" s="78">
        <v>0</v>
      </c>
      <c r="R145" s="78">
        <v>1176.0978302999999</v>
      </c>
      <c r="S145" s="79">
        <v>6.9999999999999999E-4</v>
      </c>
      <c r="T145" s="79">
        <v>3.5999999999999999E-3</v>
      </c>
      <c r="U145" s="79">
        <v>8.0000000000000004E-4</v>
      </c>
    </row>
    <row r="146" spans="2:21">
      <c r="B146" t="s">
        <v>773</v>
      </c>
      <c r="C146" t="s">
        <v>774</v>
      </c>
      <c r="D146" t="s">
        <v>100</v>
      </c>
      <c r="E146" t="s">
        <v>123</v>
      </c>
      <c r="F146" t="s">
        <v>775</v>
      </c>
      <c r="G146" t="s">
        <v>412</v>
      </c>
      <c r="H146" t="s">
        <v>776</v>
      </c>
      <c r="I146" t="s">
        <v>150</v>
      </c>
      <c r="K146" s="78">
        <v>0.98</v>
      </c>
      <c r="L146" t="s">
        <v>102</v>
      </c>
      <c r="M146" s="79">
        <v>4.7500000000000001E-2</v>
      </c>
      <c r="N146" s="79">
        <v>3.3999999999999998E-3</v>
      </c>
      <c r="O146" s="78">
        <v>697000</v>
      </c>
      <c r="P146" s="78">
        <v>104.4</v>
      </c>
      <c r="Q146" s="78">
        <v>8.2768800000000002</v>
      </c>
      <c r="R146" s="78">
        <v>735.94488000000001</v>
      </c>
      <c r="S146" s="79">
        <v>6.7999999999999996E-3</v>
      </c>
      <c r="T146" s="79">
        <v>2.2000000000000001E-3</v>
      </c>
      <c r="U146" s="79">
        <v>5.0000000000000001E-4</v>
      </c>
    </row>
    <row r="147" spans="2:21">
      <c r="B147" t="s">
        <v>777</v>
      </c>
      <c r="C147" t="s">
        <v>778</v>
      </c>
      <c r="D147" t="s">
        <v>100</v>
      </c>
      <c r="E147" t="s">
        <v>123</v>
      </c>
      <c r="F147" t="s">
        <v>775</v>
      </c>
      <c r="G147" t="s">
        <v>412</v>
      </c>
      <c r="H147" t="s">
        <v>776</v>
      </c>
      <c r="I147" t="s">
        <v>150</v>
      </c>
      <c r="J147" t="s">
        <v>779</v>
      </c>
      <c r="K147" s="78">
        <v>2.38</v>
      </c>
      <c r="L147" t="s">
        <v>102</v>
      </c>
      <c r="M147" s="79">
        <v>5.45E-2</v>
      </c>
      <c r="N147" s="79">
        <v>3.8800000000000001E-2</v>
      </c>
      <c r="O147" s="78">
        <v>1382014</v>
      </c>
      <c r="P147" s="78">
        <v>103.8</v>
      </c>
      <c r="Q147" s="78">
        <v>37.659880000000001</v>
      </c>
      <c r="R147" s="78">
        <v>1472.1904119999999</v>
      </c>
      <c r="S147" s="79">
        <v>8.2000000000000007E-3</v>
      </c>
      <c r="T147" s="79">
        <v>4.4999999999999997E-3</v>
      </c>
      <c r="U147" s="79">
        <v>1E-3</v>
      </c>
    </row>
    <row r="148" spans="2:21">
      <c r="B148" t="s">
        <v>780</v>
      </c>
      <c r="C148" t="s">
        <v>781</v>
      </c>
      <c r="D148" t="s">
        <v>100</v>
      </c>
      <c r="E148" t="s">
        <v>123</v>
      </c>
      <c r="F148" t="s">
        <v>782</v>
      </c>
      <c r="G148" t="s">
        <v>603</v>
      </c>
      <c r="H148" t="s">
        <v>783</v>
      </c>
      <c r="I148" t="s">
        <v>214</v>
      </c>
      <c r="J148" t="s">
        <v>784</v>
      </c>
      <c r="K148" s="78">
        <v>1.55</v>
      </c>
      <c r="L148" t="s">
        <v>102</v>
      </c>
      <c r="M148" s="79">
        <v>4.2999999999999997E-2</v>
      </c>
      <c r="N148" s="79">
        <v>4.8500000000000001E-2</v>
      </c>
      <c r="O148" s="78">
        <v>1541774</v>
      </c>
      <c r="P148" s="78">
        <v>102.7</v>
      </c>
      <c r="Q148" s="78">
        <v>0</v>
      </c>
      <c r="R148" s="78">
        <v>1583.4018980000001</v>
      </c>
      <c r="S148" s="79">
        <v>1.1000000000000001E-3</v>
      </c>
      <c r="T148" s="79">
        <v>4.7999999999999996E-3</v>
      </c>
      <c r="U148" s="79">
        <v>1.1000000000000001E-3</v>
      </c>
    </row>
    <row r="149" spans="2:21">
      <c r="B149" t="s">
        <v>785</v>
      </c>
      <c r="C149" t="s">
        <v>786</v>
      </c>
      <c r="D149" t="s">
        <v>100</v>
      </c>
      <c r="E149" t="s">
        <v>123</v>
      </c>
      <c r="F149" t="s">
        <v>782</v>
      </c>
      <c r="G149" t="s">
        <v>603</v>
      </c>
      <c r="H149" t="s">
        <v>783</v>
      </c>
      <c r="I149" t="s">
        <v>214</v>
      </c>
      <c r="J149" t="s">
        <v>787</v>
      </c>
      <c r="K149" s="78">
        <v>3.76</v>
      </c>
      <c r="L149" t="s">
        <v>102</v>
      </c>
      <c r="M149" s="79">
        <v>5.4800000000000001E-2</v>
      </c>
      <c r="N149" s="79">
        <v>5.9400000000000001E-2</v>
      </c>
      <c r="O149" s="78">
        <v>1086743.3500000001</v>
      </c>
      <c r="P149" s="78">
        <v>98.66</v>
      </c>
      <c r="Q149" s="78">
        <v>0</v>
      </c>
      <c r="R149" s="78">
        <v>1072.1809891099999</v>
      </c>
      <c r="S149" s="79">
        <v>8.0000000000000004E-4</v>
      </c>
      <c r="T149" s="79">
        <v>3.3E-3</v>
      </c>
      <c r="U149" s="79">
        <v>6.9999999999999999E-4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790</v>
      </c>
      <c r="G150" t="s">
        <v>395</v>
      </c>
      <c r="H150" t="s">
        <v>243</v>
      </c>
      <c r="I150" t="s">
        <v>540</v>
      </c>
      <c r="J150" t="s">
        <v>791</v>
      </c>
      <c r="K150" s="78">
        <v>3.65</v>
      </c>
      <c r="L150" t="s">
        <v>102</v>
      </c>
      <c r="M150" s="79">
        <v>4.4999999999999998E-2</v>
      </c>
      <c r="N150" s="79">
        <v>5.7500000000000002E-2</v>
      </c>
      <c r="O150" s="78">
        <v>4958000</v>
      </c>
      <c r="P150" s="78">
        <v>97.42</v>
      </c>
      <c r="Q150" s="78">
        <v>0</v>
      </c>
      <c r="R150" s="78">
        <v>4830.0835999999999</v>
      </c>
      <c r="S150" s="79">
        <v>1.38E-2</v>
      </c>
      <c r="T150" s="79">
        <v>1.47E-2</v>
      </c>
      <c r="U150" s="79">
        <v>3.2000000000000002E-3</v>
      </c>
    </row>
    <row r="151" spans="2:21">
      <c r="B151" t="s">
        <v>792</v>
      </c>
      <c r="C151" t="s">
        <v>793</v>
      </c>
      <c r="D151" t="s">
        <v>100</v>
      </c>
      <c r="E151" t="s">
        <v>123</v>
      </c>
      <c r="F151" t="s">
        <v>794</v>
      </c>
      <c r="G151" t="s">
        <v>545</v>
      </c>
      <c r="H151" t="s">
        <v>243</v>
      </c>
      <c r="I151" t="s">
        <v>540</v>
      </c>
      <c r="J151" t="s">
        <v>344</v>
      </c>
      <c r="K151" s="78">
        <v>3.82</v>
      </c>
      <c r="L151" t="s">
        <v>102</v>
      </c>
      <c r="M151" s="79">
        <v>2.5000000000000001E-2</v>
      </c>
      <c r="N151" s="79">
        <v>5.0799999999999998E-2</v>
      </c>
      <c r="O151" s="78">
        <v>811790</v>
      </c>
      <c r="P151" s="78">
        <v>91</v>
      </c>
      <c r="Q151" s="78">
        <v>0</v>
      </c>
      <c r="R151" s="78">
        <v>738.72889999999995</v>
      </c>
      <c r="S151" s="79">
        <v>3.2000000000000002E-3</v>
      </c>
      <c r="T151" s="79">
        <v>2.3E-3</v>
      </c>
      <c r="U151" s="79">
        <v>5.0000000000000001E-4</v>
      </c>
    </row>
    <row r="152" spans="2:21">
      <c r="B152" t="s">
        <v>795</v>
      </c>
      <c r="C152" t="s">
        <v>796</v>
      </c>
      <c r="D152" t="s">
        <v>100</v>
      </c>
      <c r="E152" t="s">
        <v>123</v>
      </c>
      <c r="F152" t="s">
        <v>797</v>
      </c>
      <c r="G152" t="s">
        <v>132</v>
      </c>
      <c r="H152" t="s">
        <v>243</v>
      </c>
      <c r="I152" t="s">
        <v>540</v>
      </c>
      <c r="K152" s="78">
        <v>2.33</v>
      </c>
      <c r="L152" t="s">
        <v>102</v>
      </c>
      <c r="M152" s="79">
        <v>3.85E-2</v>
      </c>
      <c r="N152" s="79">
        <v>3.9E-2</v>
      </c>
      <c r="O152" s="78">
        <v>860295.6</v>
      </c>
      <c r="P152" s="78">
        <v>100.3</v>
      </c>
      <c r="Q152" s="78">
        <v>170.36037999999999</v>
      </c>
      <c r="R152" s="78">
        <v>1033.2368667999999</v>
      </c>
      <c r="S152" s="79">
        <v>1.4E-3</v>
      </c>
      <c r="T152" s="79">
        <v>3.2000000000000002E-3</v>
      </c>
      <c r="U152" s="79">
        <v>6.9999999999999999E-4</v>
      </c>
    </row>
    <row r="153" spans="2:21">
      <c r="B153" t="s">
        <v>798</v>
      </c>
      <c r="C153" t="s">
        <v>799</v>
      </c>
      <c r="D153" t="s">
        <v>100</v>
      </c>
      <c r="E153" t="s">
        <v>123</v>
      </c>
      <c r="F153" t="s">
        <v>797</v>
      </c>
      <c r="G153" t="s">
        <v>132</v>
      </c>
      <c r="H153" t="s">
        <v>243</v>
      </c>
      <c r="I153" t="s">
        <v>540</v>
      </c>
      <c r="J153" t="s">
        <v>800</v>
      </c>
      <c r="K153" s="78">
        <v>4.0999999999999996</v>
      </c>
      <c r="L153" t="s">
        <v>102</v>
      </c>
      <c r="M153" s="79">
        <v>3.6499999999999998E-2</v>
      </c>
      <c r="N153" s="79">
        <v>5.16E-2</v>
      </c>
      <c r="O153" s="78">
        <v>1692000</v>
      </c>
      <c r="P153" s="78">
        <v>94.68</v>
      </c>
      <c r="Q153" s="78">
        <v>0</v>
      </c>
      <c r="R153" s="78">
        <v>1601.9856</v>
      </c>
      <c r="S153" s="79">
        <v>1.6000000000000001E-3</v>
      </c>
      <c r="T153" s="79">
        <v>4.8999999999999998E-3</v>
      </c>
      <c r="U153" s="79">
        <v>1.1000000000000001E-3</v>
      </c>
    </row>
    <row r="154" spans="2:21">
      <c r="B154" t="s">
        <v>801</v>
      </c>
      <c r="C154" t="s">
        <v>802</v>
      </c>
      <c r="D154" t="s">
        <v>100</v>
      </c>
      <c r="E154" t="s">
        <v>123</v>
      </c>
      <c r="F154" t="s">
        <v>782</v>
      </c>
      <c r="G154" t="s">
        <v>603</v>
      </c>
      <c r="H154" t="s">
        <v>243</v>
      </c>
      <c r="I154" t="s">
        <v>540</v>
      </c>
      <c r="J154" t="s">
        <v>803</v>
      </c>
      <c r="K154" s="78">
        <v>3.79</v>
      </c>
      <c r="L154" t="s">
        <v>102</v>
      </c>
      <c r="M154" s="79">
        <v>6.2E-2</v>
      </c>
      <c r="N154" s="79">
        <v>5.9700000000000003E-2</v>
      </c>
      <c r="O154" s="78">
        <v>2254000</v>
      </c>
      <c r="P154" s="78">
        <v>102.22</v>
      </c>
      <c r="Q154" s="78">
        <v>0</v>
      </c>
      <c r="R154" s="78">
        <v>2304.0387999999998</v>
      </c>
      <c r="S154" s="79">
        <v>5.3E-3</v>
      </c>
      <c r="T154" s="79">
        <v>7.0000000000000001E-3</v>
      </c>
      <c r="U154" s="79">
        <v>1.5E-3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 t="s">
        <v>806</v>
      </c>
      <c r="G155" t="s">
        <v>369</v>
      </c>
      <c r="H155" t="s">
        <v>243</v>
      </c>
      <c r="I155" t="s">
        <v>540</v>
      </c>
      <c r="J155" t="s">
        <v>807</v>
      </c>
      <c r="K155" s="78">
        <v>3.47</v>
      </c>
      <c r="L155" t="s">
        <v>102</v>
      </c>
      <c r="M155" s="79">
        <v>2.8000000000000001E-2</v>
      </c>
      <c r="N155" s="79">
        <v>5.79E-2</v>
      </c>
      <c r="O155" s="78">
        <v>2223000</v>
      </c>
      <c r="P155" s="78">
        <v>100</v>
      </c>
      <c r="Q155" s="78">
        <v>0</v>
      </c>
      <c r="R155" s="78">
        <v>2223</v>
      </c>
      <c r="S155" s="79">
        <v>0</v>
      </c>
      <c r="T155" s="79">
        <v>6.7999999999999996E-3</v>
      </c>
      <c r="U155" s="79">
        <v>1.5E-3</v>
      </c>
    </row>
    <row r="156" spans="2:21">
      <c r="B156" t="s">
        <v>808</v>
      </c>
      <c r="C156" t="s">
        <v>809</v>
      </c>
      <c r="D156" t="s">
        <v>100</v>
      </c>
      <c r="E156" t="s">
        <v>123</v>
      </c>
      <c r="F156" t="s">
        <v>810</v>
      </c>
      <c r="G156" t="s">
        <v>507</v>
      </c>
      <c r="H156" t="s">
        <v>243</v>
      </c>
      <c r="I156" t="s">
        <v>540</v>
      </c>
      <c r="J156" t="s">
        <v>391</v>
      </c>
      <c r="K156" s="78">
        <v>3.75</v>
      </c>
      <c r="L156" t="s">
        <v>102</v>
      </c>
      <c r="M156" s="79">
        <v>3.95E-2</v>
      </c>
      <c r="N156" s="79">
        <v>6.2899999999999998E-2</v>
      </c>
      <c r="O156" s="78">
        <v>3413000</v>
      </c>
      <c r="P156" s="78">
        <v>92.14</v>
      </c>
      <c r="Q156" s="78">
        <v>0</v>
      </c>
      <c r="R156" s="78">
        <v>3144.7381999999998</v>
      </c>
      <c r="S156" s="79">
        <v>5.0000000000000001E-3</v>
      </c>
      <c r="T156" s="79">
        <v>9.5999999999999992E-3</v>
      </c>
      <c r="U156" s="79">
        <v>2.0999999999999999E-3</v>
      </c>
    </row>
    <row r="157" spans="2:21">
      <c r="B157" t="s">
        <v>811</v>
      </c>
      <c r="C157" t="s">
        <v>812</v>
      </c>
      <c r="D157" t="s">
        <v>100</v>
      </c>
      <c r="E157" t="s">
        <v>123</v>
      </c>
      <c r="F157" t="s">
        <v>813</v>
      </c>
      <c r="G157" t="s">
        <v>507</v>
      </c>
      <c r="H157" t="s">
        <v>243</v>
      </c>
      <c r="I157" t="s">
        <v>540</v>
      </c>
      <c r="J157" t="s">
        <v>669</v>
      </c>
      <c r="K157" s="78">
        <v>3.32</v>
      </c>
      <c r="L157" t="s">
        <v>102</v>
      </c>
      <c r="M157" s="79">
        <v>2.75E-2</v>
      </c>
      <c r="N157" s="79">
        <v>4.2099999999999999E-2</v>
      </c>
      <c r="O157" s="78">
        <v>821000</v>
      </c>
      <c r="P157" s="78">
        <v>95.5</v>
      </c>
      <c r="Q157" s="78">
        <v>0</v>
      </c>
      <c r="R157" s="78">
        <v>784.05499999999995</v>
      </c>
      <c r="S157" s="79">
        <v>1.6400000000000001E-2</v>
      </c>
      <c r="T157" s="79">
        <v>2.3999999999999998E-3</v>
      </c>
      <c r="U157" s="79">
        <v>5.0000000000000001E-4</v>
      </c>
    </row>
    <row r="158" spans="2:21">
      <c r="B158" t="s">
        <v>814</v>
      </c>
      <c r="C158" t="s">
        <v>815</v>
      </c>
      <c r="D158" t="s">
        <v>100</v>
      </c>
      <c r="E158" t="s">
        <v>123</v>
      </c>
      <c r="F158" t="s">
        <v>816</v>
      </c>
      <c r="G158" t="s">
        <v>395</v>
      </c>
      <c r="H158" t="s">
        <v>243</v>
      </c>
      <c r="I158" t="s">
        <v>540</v>
      </c>
      <c r="J158" t="s">
        <v>719</v>
      </c>
      <c r="K158" s="78">
        <v>2.23</v>
      </c>
      <c r="L158" t="s">
        <v>102</v>
      </c>
      <c r="M158" s="79">
        <v>0.06</v>
      </c>
      <c r="N158" s="79">
        <v>7.1199999999999999E-2</v>
      </c>
      <c r="O158" s="78">
        <v>2536164.9500000002</v>
      </c>
      <c r="P158" s="78">
        <v>100.6</v>
      </c>
      <c r="Q158" s="78">
        <v>0</v>
      </c>
      <c r="R158" s="78">
        <v>2551.3819397000002</v>
      </c>
      <c r="S158" s="79">
        <v>2.1399999999999999E-2</v>
      </c>
      <c r="T158" s="79">
        <v>7.7999999999999996E-3</v>
      </c>
      <c r="U158" s="79">
        <v>1.6999999999999999E-3</v>
      </c>
    </row>
    <row r="159" spans="2:21">
      <c r="B159" s="80" t="s">
        <v>306</v>
      </c>
      <c r="C159" s="16"/>
      <c r="D159" s="16"/>
      <c r="E159" s="16"/>
      <c r="F159" s="16"/>
      <c r="K159" s="82">
        <v>4.1500000000000004</v>
      </c>
      <c r="N159" s="81">
        <v>6.2300000000000001E-2</v>
      </c>
      <c r="O159" s="82">
        <v>7502570.2000000002</v>
      </c>
      <c r="Q159" s="82">
        <v>0</v>
      </c>
      <c r="R159" s="82">
        <v>6951.2469601559997</v>
      </c>
      <c r="T159" s="81">
        <v>2.12E-2</v>
      </c>
      <c r="U159" s="81">
        <v>4.5999999999999999E-3</v>
      </c>
    </row>
    <row r="160" spans="2:21">
      <c r="B160" t="s">
        <v>817</v>
      </c>
      <c r="C160" t="s">
        <v>818</v>
      </c>
      <c r="D160" t="s">
        <v>100</v>
      </c>
      <c r="E160" t="s">
        <v>123</v>
      </c>
      <c r="F160" t="s">
        <v>819</v>
      </c>
      <c r="G160" t="s">
        <v>395</v>
      </c>
      <c r="H160" t="s">
        <v>427</v>
      </c>
      <c r="I160" t="s">
        <v>214</v>
      </c>
      <c r="J160" t="s">
        <v>820</v>
      </c>
      <c r="K160" s="78">
        <v>4.1399999999999997</v>
      </c>
      <c r="L160" t="s">
        <v>106</v>
      </c>
      <c r="M160" s="79">
        <v>4.7199999999999999E-2</v>
      </c>
      <c r="N160" s="79">
        <v>7.0300000000000001E-2</v>
      </c>
      <c r="O160" s="78">
        <v>2482000</v>
      </c>
      <c r="P160" s="78">
        <v>102.83</v>
      </c>
      <c r="Q160" s="78">
        <v>0</v>
      </c>
      <c r="R160" s="78">
        <v>2552.2406000000001</v>
      </c>
      <c r="S160" s="79">
        <v>7.4999999999999997E-3</v>
      </c>
      <c r="T160" s="79">
        <v>7.7999999999999996E-3</v>
      </c>
      <c r="U160" s="79">
        <v>1.6999999999999999E-3</v>
      </c>
    </row>
    <row r="161" spans="2:21">
      <c r="B161" t="s">
        <v>821</v>
      </c>
      <c r="C161" t="s">
        <v>822</v>
      </c>
      <c r="D161" t="s">
        <v>100</v>
      </c>
      <c r="E161" t="s">
        <v>123</v>
      </c>
      <c r="F161" t="s">
        <v>823</v>
      </c>
      <c r="G161" t="s">
        <v>395</v>
      </c>
      <c r="H161" t="s">
        <v>435</v>
      </c>
      <c r="I161" t="s">
        <v>150</v>
      </c>
      <c r="J161" t="s">
        <v>824</v>
      </c>
      <c r="K161" s="78">
        <v>4.3</v>
      </c>
      <c r="L161" t="s">
        <v>102</v>
      </c>
      <c r="M161" s="79">
        <v>4.2999999999999997E-2</v>
      </c>
      <c r="N161" s="79">
        <v>5.2499999999999998E-2</v>
      </c>
      <c r="O161" s="78">
        <v>3911299.48</v>
      </c>
      <c r="P161" s="78">
        <v>86.33</v>
      </c>
      <c r="Q161" s="78">
        <v>0</v>
      </c>
      <c r="R161" s="78">
        <v>3376.6248410839999</v>
      </c>
      <c r="S161" s="79">
        <v>3.0000000000000001E-3</v>
      </c>
      <c r="T161" s="79">
        <v>1.03E-2</v>
      </c>
      <c r="U161" s="79">
        <v>2.2000000000000001E-3</v>
      </c>
    </row>
    <row r="162" spans="2:21">
      <c r="B162" t="s">
        <v>825</v>
      </c>
      <c r="C162" t="s">
        <v>826</v>
      </c>
      <c r="D162" t="s">
        <v>100</v>
      </c>
      <c r="E162" t="s">
        <v>123</v>
      </c>
      <c r="F162" t="s">
        <v>827</v>
      </c>
      <c r="G162" t="s">
        <v>828</v>
      </c>
      <c r="H162" t="s">
        <v>471</v>
      </c>
      <c r="I162" t="s">
        <v>214</v>
      </c>
      <c r="K162" s="78">
        <v>1.92</v>
      </c>
      <c r="L162" t="s">
        <v>102</v>
      </c>
      <c r="M162" s="79">
        <v>3.9E-2</v>
      </c>
      <c r="N162" s="79">
        <v>6.1499999999999999E-2</v>
      </c>
      <c r="O162" s="78">
        <v>217691.2</v>
      </c>
      <c r="P162" s="78">
        <v>92.81</v>
      </c>
      <c r="Q162" s="78">
        <v>0</v>
      </c>
      <c r="R162" s="78">
        <v>202.03920271999999</v>
      </c>
      <c r="S162" s="79">
        <v>1.4E-3</v>
      </c>
      <c r="T162" s="79">
        <v>5.9999999999999995E-4</v>
      </c>
      <c r="U162" s="79">
        <v>1E-4</v>
      </c>
    </row>
    <row r="163" spans="2:21">
      <c r="B163" t="s">
        <v>829</v>
      </c>
      <c r="C163" t="s">
        <v>830</v>
      </c>
      <c r="D163" t="s">
        <v>100</v>
      </c>
      <c r="E163" t="s">
        <v>123</v>
      </c>
      <c r="F163" t="s">
        <v>831</v>
      </c>
      <c r="G163" t="s">
        <v>603</v>
      </c>
      <c r="H163" t="s">
        <v>483</v>
      </c>
      <c r="I163" t="s">
        <v>150</v>
      </c>
      <c r="J163" t="s">
        <v>832</v>
      </c>
      <c r="K163" s="78">
        <v>4.1500000000000004</v>
      </c>
      <c r="L163" t="s">
        <v>102</v>
      </c>
      <c r="M163" s="79">
        <v>4.6899999999999997E-2</v>
      </c>
      <c r="N163" s="79">
        <v>7.7799999999999994E-2</v>
      </c>
      <c r="O163" s="78">
        <v>891579.52</v>
      </c>
      <c r="P163" s="78">
        <v>92.01</v>
      </c>
      <c r="Q163" s="78">
        <v>0</v>
      </c>
      <c r="R163" s="78">
        <v>820.34231635200001</v>
      </c>
      <c r="S163" s="79">
        <v>5.9999999999999995E-4</v>
      </c>
      <c r="T163" s="79">
        <v>2.5000000000000001E-3</v>
      </c>
      <c r="U163" s="79">
        <v>5.0000000000000001E-4</v>
      </c>
    </row>
    <row r="164" spans="2:21">
      <c r="B164" s="80" t="s">
        <v>833</v>
      </c>
      <c r="C164" s="16"/>
      <c r="D164" s="16"/>
      <c r="E164" s="16"/>
      <c r="F164" s="16"/>
      <c r="K164" s="82">
        <v>0</v>
      </c>
      <c r="N164" s="81">
        <v>0</v>
      </c>
      <c r="O164" s="82">
        <v>0</v>
      </c>
      <c r="Q164" s="82">
        <v>0</v>
      </c>
      <c r="R164" s="82">
        <v>0</v>
      </c>
      <c r="T164" s="81">
        <v>0</v>
      </c>
      <c r="U164" s="81">
        <v>0</v>
      </c>
    </row>
    <row r="165" spans="2:21">
      <c r="B165" t="s">
        <v>243</v>
      </c>
      <c r="C165" t="s">
        <v>243</v>
      </c>
      <c r="D165" s="16"/>
      <c r="E165" s="16"/>
      <c r="F165" s="16"/>
      <c r="G165" t="s">
        <v>243</v>
      </c>
      <c r="H165" t="s">
        <v>243</v>
      </c>
      <c r="K165" s="78">
        <v>0</v>
      </c>
      <c r="L165" t="s">
        <v>243</v>
      </c>
      <c r="M165" s="79">
        <v>0</v>
      </c>
      <c r="N165" s="79">
        <v>0</v>
      </c>
      <c r="O165" s="78">
        <v>0</v>
      </c>
      <c r="P165" s="78">
        <v>0</v>
      </c>
      <c r="R165" s="78">
        <v>0</v>
      </c>
      <c r="S165" s="79">
        <v>0</v>
      </c>
      <c r="T165" s="79">
        <v>0</v>
      </c>
      <c r="U165" s="79">
        <v>0</v>
      </c>
    </row>
    <row r="166" spans="2:21">
      <c r="B166" s="80" t="s">
        <v>247</v>
      </c>
      <c r="C166" s="16"/>
      <c r="D166" s="16"/>
      <c r="E166" s="16"/>
      <c r="F166" s="16"/>
      <c r="K166" s="82">
        <v>3.75</v>
      </c>
      <c r="N166" s="81">
        <v>8.3900000000000002E-2</v>
      </c>
      <c r="O166" s="82">
        <v>7889000</v>
      </c>
      <c r="Q166" s="82">
        <v>0</v>
      </c>
      <c r="R166" s="82">
        <v>25166.858808016801</v>
      </c>
      <c r="T166" s="81">
        <v>7.6700000000000004E-2</v>
      </c>
      <c r="U166" s="81">
        <v>1.67E-2</v>
      </c>
    </row>
    <row r="167" spans="2:21">
      <c r="B167" s="80" t="s">
        <v>307</v>
      </c>
      <c r="C167" s="16"/>
      <c r="D167" s="16"/>
      <c r="E167" s="16"/>
      <c r="F167" s="16"/>
      <c r="K167" s="82">
        <v>3.9</v>
      </c>
      <c r="N167" s="81">
        <v>7.9500000000000001E-2</v>
      </c>
      <c r="O167" s="82">
        <v>3812000</v>
      </c>
      <c r="Q167" s="82">
        <v>0</v>
      </c>
      <c r="R167" s="82">
        <v>12010.7209491668</v>
      </c>
      <c r="T167" s="81">
        <v>3.6600000000000001E-2</v>
      </c>
      <c r="U167" s="81">
        <v>8.0000000000000002E-3</v>
      </c>
    </row>
    <row r="168" spans="2:21">
      <c r="B168" t="s">
        <v>834</v>
      </c>
      <c r="C168" t="s">
        <v>835</v>
      </c>
      <c r="D168" t="s">
        <v>123</v>
      </c>
      <c r="E168" t="s">
        <v>836</v>
      </c>
      <c r="F168" t="s">
        <v>837</v>
      </c>
      <c r="G168" t="s">
        <v>838</v>
      </c>
      <c r="H168" t="s">
        <v>839</v>
      </c>
      <c r="I168" t="s">
        <v>299</v>
      </c>
      <c r="J168" t="s">
        <v>661</v>
      </c>
      <c r="K168" s="78">
        <v>2.65</v>
      </c>
      <c r="L168" t="s">
        <v>106</v>
      </c>
      <c r="M168" s="79">
        <v>6.13E-2</v>
      </c>
      <c r="N168" s="79">
        <v>8.2699999999999996E-2</v>
      </c>
      <c r="O168" s="78">
        <v>1489000</v>
      </c>
      <c r="P168" s="78">
        <v>94.515000000000001</v>
      </c>
      <c r="Q168" s="78">
        <v>0</v>
      </c>
      <c r="R168" s="78">
        <v>4925.6492250000001</v>
      </c>
      <c r="S168" s="79">
        <v>2.5000000000000001E-3</v>
      </c>
      <c r="T168" s="79">
        <v>1.4999999999999999E-2</v>
      </c>
      <c r="U168" s="79">
        <v>3.3E-3</v>
      </c>
    </row>
    <row r="169" spans="2:21">
      <c r="B169" t="s">
        <v>840</v>
      </c>
      <c r="C169" t="s">
        <v>841</v>
      </c>
      <c r="D169" t="s">
        <v>123</v>
      </c>
      <c r="E169" t="s">
        <v>836</v>
      </c>
      <c r="F169" t="s">
        <v>837</v>
      </c>
      <c r="G169" t="s">
        <v>838</v>
      </c>
      <c r="H169" t="s">
        <v>839</v>
      </c>
      <c r="I169" t="s">
        <v>299</v>
      </c>
      <c r="J169" t="s">
        <v>661</v>
      </c>
      <c r="K169" s="78">
        <v>0.94</v>
      </c>
      <c r="L169" t="s">
        <v>106</v>
      </c>
      <c r="M169" s="79">
        <v>5.7500000000000002E-2</v>
      </c>
      <c r="N169" s="79">
        <v>7.1099999999999997E-2</v>
      </c>
      <c r="O169" s="78">
        <v>486000</v>
      </c>
      <c r="P169" s="78">
        <v>98.77</v>
      </c>
      <c r="Q169" s="78">
        <v>0</v>
      </c>
      <c r="R169" s="78">
        <v>1680.0777</v>
      </c>
      <c r="S169" s="79">
        <v>1E-3</v>
      </c>
      <c r="T169" s="79">
        <v>5.1000000000000004E-3</v>
      </c>
      <c r="U169" s="79">
        <v>1.1000000000000001E-3</v>
      </c>
    </row>
    <row r="170" spans="2:21">
      <c r="B170" t="s">
        <v>842</v>
      </c>
      <c r="C170" t="s">
        <v>843</v>
      </c>
      <c r="D170" t="s">
        <v>123</v>
      </c>
      <c r="E170" t="s">
        <v>836</v>
      </c>
      <c r="F170" t="s">
        <v>844</v>
      </c>
      <c r="G170" t="s">
        <v>845</v>
      </c>
      <c r="H170" t="s">
        <v>839</v>
      </c>
      <c r="I170" t="s">
        <v>299</v>
      </c>
      <c r="J170" t="s">
        <v>593</v>
      </c>
      <c r="K170" s="78">
        <v>6.27</v>
      </c>
      <c r="L170" t="s">
        <v>110</v>
      </c>
      <c r="M170" s="79">
        <v>4.3799999999999999E-2</v>
      </c>
      <c r="N170" s="79">
        <v>7.7399999999999997E-2</v>
      </c>
      <c r="O170" s="78">
        <v>1148000</v>
      </c>
      <c r="P170" s="78">
        <v>80.844399999999993</v>
      </c>
      <c r="Q170" s="78">
        <v>0</v>
      </c>
      <c r="R170" s="78">
        <v>3374.9199743168001</v>
      </c>
      <c r="S170" s="79">
        <v>8.0000000000000004E-4</v>
      </c>
      <c r="T170" s="79">
        <v>1.03E-2</v>
      </c>
      <c r="U170" s="79">
        <v>2.2000000000000001E-3</v>
      </c>
    </row>
    <row r="171" spans="2:21">
      <c r="B171" t="s">
        <v>846</v>
      </c>
      <c r="C171" t="s">
        <v>847</v>
      </c>
      <c r="D171" t="s">
        <v>123</v>
      </c>
      <c r="E171" t="s">
        <v>836</v>
      </c>
      <c r="F171" t="s">
        <v>844</v>
      </c>
      <c r="G171" t="s">
        <v>845</v>
      </c>
      <c r="H171" t="s">
        <v>839</v>
      </c>
      <c r="I171" t="s">
        <v>299</v>
      </c>
      <c r="J171" t="s">
        <v>593</v>
      </c>
      <c r="K171" s="78">
        <v>5.47</v>
      </c>
      <c r="L171" t="s">
        <v>106</v>
      </c>
      <c r="M171" s="79">
        <v>5.1299999999999998E-2</v>
      </c>
      <c r="N171" s="79">
        <v>8.2100000000000006E-2</v>
      </c>
      <c r="O171" s="78">
        <v>689000</v>
      </c>
      <c r="P171" s="78">
        <v>84.183041669085625</v>
      </c>
      <c r="Q171" s="78">
        <v>0</v>
      </c>
      <c r="R171" s="78">
        <v>2030.0740498499999</v>
      </c>
      <c r="S171" s="79">
        <v>6.9999999999999999E-4</v>
      </c>
      <c r="T171" s="79">
        <v>6.1999999999999998E-3</v>
      </c>
      <c r="U171" s="79">
        <v>1.2999999999999999E-3</v>
      </c>
    </row>
    <row r="172" spans="2:21">
      <c r="B172" s="80" t="s">
        <v>308</v>
      </c>
      <c r="C172" s="16"/>
      <c r="D172" s="16"/>
      <c r="E172" s="16"/>
      <c r="F172" s="16"/>
      <c r="K172" s="82">
        <v>3.61</v>
      </c>
      <c r="N172" s="81">
        <v>8.7999999999999995E-2</v>
      </c>
      <c r="O172" s="82">
        <v>4077000</v>
      </c>
      <c r="Q172" s="82">
        <v>0</v>
      </c>
      <c r="R172" s="82">
        <v>13156.137858849999</v>
      </c>
      <c r="T172" s="81">
        <v>4.0099999999999997E-2</v>
      </c>
      <c r="U172" s="81">
        <v>8.6999999999999994E-3</v>
      </c>
    </row>
    <row r="173" spans="2:21">
      <c r="B173" t="s">
        <v>848</v>
      </c>
      <c r="C173" t="s">
        <v>849</v>
      </c>
      <c r="D173" t="s">
        <v>123</v>
      </c>
      <c r="E173" t="s">
        <v>836</v>
      </c>
      <c r="F173" t="s">
        <v>850</v>
      </c>
      <c r="G173" t="s">
        <v>603</v>
      </c>
      <c r="H173" t="s">
        <v>851</v>
      </c>
      <c r="I173" t="s">
        <v>852</v>
      </c>
      <c r="J173" t="s">
        <v>853</v>
      </c>
      <c r="K173" s="78">
        <v>4.92</v>
      </c>
      <c r="L173" t="s">
        <v>106</v>
      </c>
      <c r="M173" s="79">
        <v>5.3800000000000001E-2</v>
      </c>
      <c r="N173" s="79">
        <v>6.9800000000000001E-2</v>
      </c>
      <c r="O173" s="78">
        <v>485000</v>
      </c>
      <c r="P173" s="78">
        <v>86.334299999999999</v>
      </c>
      <c r="Q173" s="78">
        <v>0</v>
      </c>
      <c r="R173" s="78">
        <v>1465.5247425</v>
      </c>
      <c r="S173" s="79">
        <v>8.0000000000000004E-4</v>
      </c>
      <c r="T173" s="79">
        <v>4.4999999999999997E-3</v>
      </c>
      <c r="U173" s="79">
        <v>1E-3</v>
      </c>
    </row>
    <row r="174" spans="2:21">
      <c r="B174" t="s">
        <v>854</v>
      </c>
      <c r="C174" t="s">
        <v>855</v>
      </c>
      <c r="D174" t="s">
        <v>123</v>
      </c>
      <c r="E174" t="s">
        <v>836</v>
      </c>
      <c r="F174" t="s">
        <v>850</v>
      </c>
      <c r="G174" t="s">
        <v>603</v>
      </c>
      <c r="H174" t="s">
        <v>851</v>
      </c>
      <c r="I174" t="s">
        <v>852</v>
      </c>
      <c r="J174" t="s">
        <v>856</v>
      </c>
      <c r="K174" s="78">
        <v>6.78</v>
      </c>
      <c r="L174" t="s">
        <v>106</v>
      </c>
      <c r="M174" s="79">
        <v>5.8799999999999998E-2</v>
      </c>
      <c r="N174" s="79">
        <v>7.1800000000000003E-2</v>
      </c>
      <c r="O174" s="78">
        <v>496000</v>
      </c>
      <c r="P174" s="78">
        <v>83.216999999999999</v>
      </c>
      <c r="Q174" s="78">
        <v>0</v>
      </c>
      <c r="R174" s="78">
        <v>1444.6471200000001</v>
      </c>
      <c r="S174" s="79">
        <v>8.0000000000000004E-4</v>
      </c>
      <c r="T174" s="79">
        <v>4.4000000000000003E-3</v>
      </c>
      <c r="U174" s="79">
        <v>1E-3</v>
      </c>
    </row>
    <row r="175" spans="2:21">
      <c r="B175" t="s">
        <v>857</v>
      </c>
      <c r="C175" t="s">
        <v>858</v>
      </c>
      <c r="D175" t="s">
        <v>123</v>
      </c>
      <c r="E175" t="s">
        <v>836</v>
      </c>
      <c r="F175" t="s">
        <v>850</v>
      </c>
      <c r="G175" t="s">
        <v>603</v>
      </c>
      <c r="H175" t="s">
        <v>859</v>
      </c>
      <c r="I175" t="s">
        <v>299</v>
      </c>
      <c r="J175" t="s">
        <v>860</v>
      </c>
      <c r="K175" s="78">
        <v>3.94</v>
      </c>
      <c r="L175" t="s">
        <v>106</v>
      </c>
      <c r="M175" s="79">
        <v>6.5000000000000002E-2</v>
      </c>
      <c r="N175" s="79">
        <v>9.1200000000000003E-2</v>
      </c>
      <c r="O175" s="78">
        <v>1205000</v>
      </c>
      <c r="P175" s="78">
        <v>90.522388887966798</v>
      </c>
      <c r="Q175" s="78">
        <v>0</v>
      </c>
      <c r="R175" s="78">
        <v>3817.7817513499999</v>
      </c>
      <c r="S175" s="79">
        <v>2.7000000000000001E-3</v>
      </c>
      <c r="T175" s="79">
        <v>1.1599999999999999E-2</v>
      </c>
      <c r="U175" s="79">
        <v>2.5000000000000001E-3</v>
      </c>
    </row>
    <row r="176" spans="2:21">
      <c r="B176" t="s">
        <v>861</v>
      </c>
      <c r="C176" t="s">
        <v>862</v>
      </c>
      <c r="D176" t="s">
        <v>123</v>
      </c>
      <c r="E176" t="s">
        <v>836</v>
      </c>
      <c r="F176" t="s">
        <v>863</v>
      </c>
      <c r="G176" t="s">
        <v>838</v>
      </c>
      <c r="H176" t="s">
        <v>864</v>
      </c>
      <c r="I176" t="s">
        <v>852</v>
      </c>
      <c r="J176" t="s">
        <v>865</v>
      </c>
      <c r="K176" s="78">
        <v>3.14</v>
      </c>
      <c r="L176" t="s">
        <v>106</v>
      </c>
      <c r="M176" s="79">
        <v>0.09</v>
      </c>
      <c r="N176" s="79">
        <v>0.10440000000000001</v>
      </c>
      <c r="O176" s="78">
        <v>983000</v>
      </c>
      <c r="P176" s="78">
        <v>97.668999999999997</v>
      </c>
      <c r="Q176" s="78">
        <v>0</v>
      </c>
      <c r="R176" s="78">
        <v>3360.3019450000002</v>
      </c>
      <c r="S176" s="79">
        <v>1.6000000000000001E-3</v>
      </c>
      <c r="T176" s="79">
        <v>1.0200000000000001E-2</v>
      </c>
      <c r="U176" s="79">
        <v>2.2000000000000001E-3</v>
      </c>
    </row>
    <row r="177" spans="2:21">
      <c r="B177" t="s">
        <v>866</v>
      </c>
      <c r="C177" t="s">
        <v>867</v>
      </c>
      <c r="D177" t="s">
        <v>123</v>
      </c>
      <c r="E177" t="s">
        <v>836</v>
      </c>
      <c r="F177" t="s">
        <v>868</v>
      </c>
      <c r="G177" t="s">
        <v>838</v>
      </c>
      <c r="H177" t="s">
        <v>243</v>
      </c>
      <c r="I177" t="s">
        <v>540</v>
      </c>
      <c r="J177" t="s">
        <v>869</v>
      </c>
      <c r="K177" s="78">
        <v>1.6</v>
      </c>
      <c r="L177" t="s">
        <v>106</v>
      </c>
      <c r="M177" s="79">
        <v>4.4999999999999998E-2</v>
      </c>
      <c r="N177" s="79">
        <v>8.2199999999999995E-2</v>
      </c>
      <c r="O177" s="78">
        <v>908000</v>
      </c>
      <c r="P177" s="78">
        <v>96.534999999999997</v>
      </c>
      <c r="Q177" s="78">
        <v>0</v>
      </c>
      <c r="R177" s="78">
        <v>3067.8823000000002</v>
      </c>
      <c r="S177" s="79">
        <v>0</v>
      </c>
      <c r="T177" s="79">
        <v>9.4000000000000004E-3</v>
      </c>
      <c r="U177" s="79">
        <v>2E-3</v>
      </c>
    </row>
    <row r="178" spans="2:21">
      <c r="B178" t="s">
        <v>249</v>
      </c>
      <c r="C178" s="16"/>
      <c r="D178" s="16"/>
      <c r="E178" s="16"/>
      <c r="F178" s="16"/>
    </row>
    <row r="179" spans="2:21">
      <c r="B179" t="s">
        <v>301</v>
      </c>
      <c r="C179" s="16"/>
      <c r="D179" s="16"/>
      <c r="E179" s="16"/>
      <c r="F179" s="16"/>
    </row>
    <row r="180" spans="2:21">
      <c r="B180" t="s">
        <v>302</v>
      </c>
      <c r="C180" s="16"/>
      <c r="D180" s="16"/>
      <c r="E180" s="16"/>
      <c r="F180" s="16"/>
    </row>
    <row r="181" spans="2:21">
      <c r="B181" t="s">
        <v>303</v>
      </c>
      <c r="C181" s="16"/>
      <c r="D181" s="16"/>
      <c r="E181" s="16"/>
      <c r="F181" s="16"/>
    </row>
    <row r="182" spans="2:21">
      <c r="B182" t="s">
        <v>304</v>
      </c>
      <c r="C182" s="16"/>
      <c r="D182" s="16"/>
      <c r="E182" s="16"/>
      <c r="F182" s="16"/>
    </row>
    <row r="183" spans="2:21"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27636260.199999999</v>
      </c>
      <c r="J11" s="7"/>
      <c r="K11" s="76">
        <v>789.11621000000002</v>
      </c>
      <c r="L11" s="76">
        <v>306024.736827922</v>
      </c>
      <c r="M11" s="7"/>
      <c r="N11" s="77">
        <v>1</v>
      </c>
      <c r="O11" s="77">
        <v>0.2029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26921310.199999999</v>
      </c>
      <c r="K12" s="82">
        <v>788.69620999999995</v>
      </c>
      <c r="L12" s="82">
        <v>254114.13490783001</v>
      </c>
      <c r="N12" s="81">
        <v>0.83040000000000003</v>
      </c>
      <c r="O12" s="81">
        <v>0.16850000000000001</v>
      </c>
    </row>
    <row r="13" spans="2:62">
      <c r="B13" s="80" t="s">
        <v>870</v>
      </c>
      <c r="E13" s="16"/>
      <c r="F13" s="16"/>
      <c r="G13" s="16"/>
      <c r="I13" s="82">
        <v>4366076.6399999997</v>
      </c>
      <c r="K13" s="82">
        <v>788.69620999999995</v>
      </c>
      <c r="L13" s="82">
        <v>111410.64351052001</v>
      </c>
      <c r="N13" s="81">
        <v>0.36409999999999998</v>
      </c>
      <c r="O13" s="81">
        <v>7.3899999999999993E-2</v>
      </c>
    </row>
    <row r="14" spans="2:62">
      <c r="B14" t="s">
        <v>871</v>
      </c>
      <c r="C14" t="s">
        <v>872</v>
      </c>
      <c r="D14" t="s">
        <v>100</v>
      </c>
      <c r="E14" t="s">
        <v>123</v>
      </c>
      <c r="F14" t="s">
        <v>453</v>
      </c>
      <c r="G14" t="s">
        <v>412</v>
      </c>
      <c r="H14" t="s">
        <v>102</v>
      </c>
      <c r="I14" s="78">
        <v>170248</v>
      </c>
      <c r="J14" s="78">
        <v>3446</v>
      </c>
      <c r="K14" s="78">
        <v>0</v>
      </c>
      <c r="L14" s="78">
        <v>5866.7460799999999</v>
      </c>
      <c r="M14" s="79">
        <v>6.9999999999999999E-4</v>
      </c>
      <c r="N14" s="79">
        <v>1.9199999999999998E-2</v>
      </c>
      <c r="O14" s="79">
        <v>3.8999999999999998E-3</v>
      </c>
    </row>
    <row r="15" spans="2:62">
      <c r="B15" t="s">
        <v>873</v>
      </c>
      <c r="C15" t="s">
        <v>874</v>
      </c>
      <c r="D15" t="s">
        <v>100</v>
      </c>
      <c r="E15" t="s">
        <v>123</v>
      </c>
      <c r="F15" t="s">
        <v>592</v>
      </c>
      <c r="G15" t="s">
        <v>412</v>
      </c>
      <c r="H15" t="s">
        <v>102</v>
      </c>
      <c r="I15" s="78">
        <v>119246</v>
      </c>
      <c r="J15" s="78">
        <v>3402</v>
      </c>
      <c r="K15" s="78">
        <v>0</v>
      </c>
      <c r="L15" s="78">
        <v>4056.74892</v>
      </c>
      <c r="M15" s="79">
        <v>5.9999999999999995E-4</v>
      </c>
      <c r="N15" s="79">
        <v>1.3299999999999999E-2</v>
      </c>
      <c r="O15" s="79">
        <v>2.7000000000000001E-3</v>
      </c>
    </row>
    <row r="16" spans="2:62">
      <c r="B16" t="s">
        <v>875</v>
      </c>
      <c r="C16" t="s">
        <v>876</v>
      </c>
      <c r="D16" t="s">
        <v>100</v>
      </c>
      <c r="E16" t="s">
        <v>123</v>
      </c>
      <c r="F16" t="s">
        <v>877</v>
      </c>
      <c r="G16" t="s">
        <v>878</v>
      </c>
      <c r="H16" t="s">
        <v>102</v>
      </c>
      <c r="I16" s="78">
        <v>7218.67</v>
      </c>
      <c r="J16" s="78">
        <v>79720</v>
      </c>
      <c r="K16" s="78">
        <v>12.08766</v>
      </c>
      <c r="L16" s="78">
        <v>5766.8113839999996</v>
      </c>
      <c r="M16" s="79">
        <v>2.0000000000000001E-4</v>
      </c>
      <c r="N16" s="79">
        <v>1.8800000000000001E-2</v>
      </c>
      <c r="O16" s="79">
        <v>3.8E-3</v>
      </c>
    </row>
    <row r="17" spans="2:15">
      <c r="B17" t="s">
        <v>879</v>
      </c>
      <c r="C17" t="s">
        <v>880</v>
      </c>
      <c r="D17" t="s">
        <v>100</v>
      </c>
      <c r="E17" t="s">
        <v>123</v>
      </c>
      <c r="F17" t="s">
        <v>881</v>
      </c>
      <c r="G17" t="s">
        <v>312</v>
      </c>
      <c r="H17" t="s">
        <v>102</v>
      </c>
      <c r="I17" s="78">
        <v>281360.17</v>
      </c>
      <c r="J17" s="78">
        <v>1816</v>
      </c>
      <c r="K17" s="78">
        <v>0</v>
      </c>
      <c r="L17" s="78">
        <v>5109.5006872000004</v>
      </c>
      <c r="M17" s="79">
        <v>2.0000000000000001E-4</v>
      </c>
      <c r="N17" s="79">
        <v>1.67E-2</v>
      </c>
      <c r="O17" s="79">
        <v>3.3999999999999998E-3</v>
      </c>
    </row>
    <row r="18" spans="2:15">
      <c r="B18" t="s">
        <v>882</v>
      </c>
      <c r="C18" t="s">
        <v>883</v>
      </c>
      <c r="D18" t="s">
        <v>100</v>
      </c>
      <c r="E18" t="s">
        <v>123</v>
      </c>
      <c r="F18" t="s">
        <v>343</v>
      </c>
      <c r="G18" t="s">
        <v>312</v>
      </c>
      <c r="H18" t="s">
        <v>102</v>
      </c>
      <c r="I18" s="78">
        <v>387007</v>
      </c>
      <c r="J18" s="78">
        <v>2916</v>
      </c>
      <c r="K18" s="78">
        <v>0</v>
      </c>
      <c r="L18" s="78">
        <v>11285.12412</v>
      </c>
      <c r="M18" s="79">
        <v>2.9999999999999997E-4</v>
      </c>
      <c r="N18" s="79">
        <v>3.6900000000000002E-2</v>
      </c>
      <c r="O18" s="79">
        <v>7.4999999999999997E-3</v>
      </c>
    </row>
    <row r="19" spans="2:15">
      <c r="B19" t="s">
        <v>884</v>
      </c>
      <c r="C19" t="s">
        <v>885</v>
      </c>
      <c r="D19" t="s">
        <v>100</v>
      </c>
      <c r="E19" t="s">
        <v>123</v>
      </c>
      <c r="F19" t="s">
        <v>316</v>
      </c>
      <c r="G19" t="s">
        <v>312</v>
      </c>
      <c r="H19" t="s">
        <v>102</v>
      </c>
      <c r="I19" s="78">
        <v>626311</v>
      </c>
      <c r="J19" s="78">
        <v>3105</v>
      </c>
      <c r="K19" s="78">
        <v>0</v>
      </c>
      <c r="L19" s="78">
        <v>19446.956549999999</v>
      </c>
      <c r="M19" s="79">
        <v>4.0000000000000002E-4</v>
      </c>
      <c r="N19" s="79">
        <v>6.3500000000000001E-2</v>
      </c>
      <c r="O19" s="79">
        <v>1.29E-2</v>
      </c>
    </row>
    <row r="20" spans="2:15">
      <c r="B20" t="s">
        <v>886</v>
      </c>
      <c r="C20" t="s">
        <v>887</v>
      </c>
      <c r="D20" t="s">
        <v>100</v>
      </c>
      <c r="E20" t="s">
        <v>123</v>
      </c>
      <c r="F20" t="s">
        <v>888</v>
      </c>
      <c r="G20" t="s">
        <v>312</v>
      </c>
      <c r="H20" t="s">
        <v>102</v>
      </c>
      <c r="I20" s="78">
        <v>27186.77</v>
      </c>
      <c r="J20" s="78">
        <v>11550</v>
      </c>
      <c r="K20" s="78">
        <v>0</v>
      </c>
      <c r="L20" s="78">
        <v>3140.0719349999999</v>
      </c>
      <c r="M20" s="79">
        <v>1E-4</v>
      </c>
      <c r="N20" s="79">
        <v>1.03E-2</v>
      </c>
      <c r="O20" s="79">
        <v>2.0999999999999999E-3</v>
      </c>
    </row>
    <row r="21" spans="2:15">
      <c r="B21" t="s">
        <v>889</v>
      </c>
      <c r="C21" t="s">
        <v>890</v>
      </c>
      <c r="D21" t="s">
        <v>100</v>
      </c>
      <c r="E21" t="s">
        <v>123</v>
      </c>
      <c r="F21" t="s">
        <v>891</v>
      </c>
      <c r="G21" t="s">
        <v>312</v>
      </c>
      <c r="H21" t="s">
        <v>102</v>
      </c>
      <c r="I21" s="78">
        <v>11747</v>
      </c>
      <c r="J21" s="78">
        <v>13010</v>
      </c>
      <c r="K21" s="78">
        <v>0</v>
      </c>
      <c r="L21" s="78">
        <v>1528.2846999999999</v>
      </c>
      <c r="M21" s="79">
        <v>1E-4</v>
      </c>
      <c r="N21" s="79">
        <v>5.0000000000000001E-3</v>
      </c>
      <c r="O21" s="79">
        <v>1E-3</v>
      </c>
    </row>
    <row r="22" spans="2:15">
      <c r="B22" t="s">
        <v>892</v>
      </c>
      <c r="C22" t="s">
        <v>893</v>
      </c>
      <c r="D22" t="s">
        <v>100</v>
      </c>
      <c r="E22" t="s">
        <v>123</v>
      </c>
      <c r="F22" t="s">
        <v>894</v>
      </c>
      <c r="G22" t="s">
        <v>567</v>
      </c>
      <c r="H22" t="s">
        <v>102</v>
      </c>
      <c r="I22" s="78">
        <v>21488</v>
      </c>
      <c r="J22" s="78">
        <v>13990</v>
      </c>
      <c r="K22" s="78">
        <v>776.60855000000004</v>
      </c>
      <c r="L22" s="78">
        <v>3782.7797500000001</v>
      </c>
      <c r="M22" s="79">
        <v>4.0000000000000002E-4</v>
      </c>
      <c r="N22" s="79">
        <v>1.24E-2</v>
      </c>
      <c r="O22" s="79">
        <v>2.5000000000000001E-3</v>
      </c>
    </row>
    <row r="23" spans="2:15">
      <c r="B23" t="s">
        <v>895</v>
      </c>
      <c r="C23" t="s">
        <v>896</v>
      </c>
      <c r="D23" t="s">
        <v>100</v>
      </c>
      <c r="E23" t="s">
        <v>123</v>
      </c>
      <c r="F23" t="s">
        <v>897</v>
      </c>
      <c r="G23" t="s">
        <v>567</v>
      </c>
      <c r="H23" t="s">
        <v>102</v>
      </c>
      <c r="I23" s="78">
        <v>2511</v>
      </c>
      <c r="J23" s="78">
        <v>194040</v>
      </c>
      <c r="K23" s="78">
        <v>0</v>
      </c>
      <c r="L23" s="78">
        <v>4872.3444</v>
      </c>
      <c r="M23" s="79">
        <v>6.9999999999999999E-4</v>
      </c>
      <c r="N23" s="79">
        <v>1.5900000000000001E-2</v>
      </c>
      <c r="O23" s="79">
        <v>3.2000000000000002E-3</v>
      </c>
    </row>
    <row r="24" spans="2:15">
      <c r="B24" t="s">
        <v>898</v>
      </c>
      <c r="C24" t="s">
        <v>899</v>
      </c>
      <c r="D24" t="s">
        <v>100</v>
      </c>
      <c r="E24" t="s">
        <v>123</v>
      </c>
      <c r="F24" t="s">
        <v>900</v>
      </c>
      <c r="G24" t="s">
        <v>901</v>
      </c>
      <c r="H24" t="s">
        <v>102</v>
      </c>
      <c r="I24" s="78">
        <v>333392</v>
      </c>
      <c r="J24" s="78">
        <v>3169</v>
      </c>
      <c r="K24" s="78">
        <v>0</v>
      </c>
      <c r="L24" s="78">
        <v>10565.19248</v>
      </c>
      <c r="M24" s="79">
        <v>2.9999999999999997E-4</v>
      </c>
      <c r="N24" s="79">
        <v>3.4500000000000003E-2</v>
      </c>
      <c r="O24" s="79">
        <v>7.0000000000000001E-3</v>
      </c>
    </row>
    <row r="25" spans="2:15">
      <c r="B25" t="s">
        <v>902</v>
      </c>
      <c r="C25" t="s">
        <v>903</v>
      </c>
      <c r="D25" t="s">
        <v>100</v>
      </c>
      <c r="E25" t="s">
        <v>123</v>
      </c>
      <c r="F25" t="s">
        <v>904</v>
      </c>
      <c r="G25" t="s">
        <v>905</v>
      </c>
      <c r="H25" t="s">
        <v>102</v>
      </c>
      <c r="I25" s="78">
        <v>56909</v>
      </c>
      <c r="J25" s="78">
        <v>2850</v>
      </c>
      <c r="K25" s="78">
        <v>0</v>
      </c>
      <c r="L25" s="78">
        <v>1621.9065000000001</v>
      </c>
      <c r="M25" s="79">
        <v>2.0000000000000001E-4</v>
      </c>
      <c r="N25" s="79">
        <v>5.3E-3</v>
      </c>
      <c r="O25" s="79">
        <v>1.1000000000000001E-3</v>
      </c>
    </row>
    <row r="26" spans="2:15">
      <c r="B26" t="s">
        <v>906</v>
      </c>
      <c r="C26" t="s">
        <v>907</v>
      </c>
      <c r="D26" t="s">
        <v>100</v>
      </c>
      <c r="E26" t="s">
        <v>123</v>
      </c>
      <c r="F26" t="s">
        <v>381</v>
      </c>
      <c r="G26" t="s">
        <v>369</v>
      </c>
      <c r="H26" t="s">
        <v>102</v>
      </c>
      <c r="I26" s="78">
        <v>26838.66</v>
      </c>
      <c r="J26" s="78">
        <v>5958</v>
      </c>
      <c r="K26" s="78">
        <v>0</v>
      </c>
      <c r="L26" s="78">
        <v>1599.0473628</v>
      </c>
      <c r="M26" s="79">
        <v>2.0000000000000001E-4</v>
      </c>
      <c r="N26" s="79">
        <v>5.1999999999999998E-3</v>
      </c>
      <c r="O26" s="79">
        <v>1.1000000000000001E-3</v>
      </c>
    </row>
    <row r="27" spans="2:15">
      <c r="B27" t="s">
        <v>908</v>
      </c>
      <c r="C27" t="s">
        <v>909</v>
      </c>
      <c r="D27" t="s">
        <v>100</v>
      </c>
      <c r="E27" t="s">
        <v>123</v>
      </c>
      <c r="F27" t="s">
        <v>426</v>
      </c>
      <c r="G27" t="s">
        <v>369</v>
      </c>
      <c r="H27" t="s">
        <v>102</v>
      </c>
      <c r="I27" s="78">
        <v>57000</v>
      </c>
      <c r="J27" s="78">
        <v>4376</v>
      </c>
      <c r="K27" s="78">
        <v>0</v>
      </c>
      <c r="L27" s="78">
        <v>2494.3200000000002</v>
      </c>
      <c r="M27" s="79">
        <v>2.9999999999999997E-4</v>
      </c>
      <c r="N27" s="79">
        <v>8.2000000000000007E-3</v>
      </c>
      <c r="O27" s="79">
        <v>1.6999999999999999E-3</v>
      </c>
    </row>
    <row r="28" spans="2:15">
      <c r="B28" t="s">
        <v>910</v>
      </c>
      <c r="C28" t="s">
        <v>911</v>
      </c>
      <c r="D28" t="s">
        <v>100</v>
      </c>
      <c r="E28" t="s">
        <v>123</v>
      </c>
      <c r="F28" t="s">
        <v>386</v>
      </c>
      <c r="G28" t="s">
        <v>369</v>
      </c>
      <c r="H28" t="s">
        <v>102</v>
      </c>
      <c r="I28" s="78">
        <v>85500</v>
      </c>
      <c r="J28" s="78">
        <v>2098</v>
      </c>
      <c r="K28" s="78">
        <v>0</v>
      </c>
      <c r="L28" s="78">
        <v>1793.79</v>
      </c>
      <c r="M28" s="79">
        <v>2.0000000000000001E-4</v>
      </c>
      <c r="N28" s="79">
        <v>5.8999999999999999E-3</v>
      </c>
      <c r="O28" s="79">
        <v>1.1999999999999999E-3</v>
      </c>
    </row>
    <row r="29" spans="2:15">
      <c r="B29" t="s">
        <v>912</v>
      </c>
      <c r="C29" t="s">
        <v>913</v>
      </c>
      <c r="D29" t="s">
        <v>100</v>
      </c>
      <c r="E29" t="s">
        <v>123</v>
      </c>
      <c r="F29" t="s">
        <v>386</v>
      </c>
      <c r="G29" t="s">
        <v>369</v>
      </c>
      <c r="H29" t="s">
        <v>102</v>
      </c>
      <c r="I29" s="78">
        <v>36032</v>
      </c>
      <c r="J29" s="78">
        <v>2091.4360000000001</v>
      </c>
      <c r="K29" s="78">
        <v>0</v>
      </c>
      <c r="L29" s="78">
        <v>753.58621951999999</v>
      </c>
      <c r="M29" s="79">
        <v>1E-4</v>
      </c>
      <c r="N29" s="79">
        <v>2.5000000000000001E-3</v>
      </c>
      <c r="O29" s="79">
        <v>5.0000000000000001E-4</v>
      </c>
    </row>
    <row r="30" spans="2:15">
      <c r="B30" t="s">
        <v>914</v>
      </c>
      <c r="C30" t="s">
        <v>915</v>
      </c>
      <c r="D30" t="s">
        <v>100</v>
      </c>
      <c r="E30" t="s">
        <v>123</v>
      </c>
      <c r="F30" t="s">
        <v>441</v>
      </c>
      <c r="G30" t="s">
        <v>369</v>
      </c>
      <c r="H30" t="s">
        <v>102</v>
      </c>
      <c r="I30" s="78">
        <v>6540</v>
      </c>
      <c r="J30" s="78">
        <v>42990</v>
      </c>
      <c r="K30" s="78">
        <v>0</v>
      </c>
      <c r="L30" s="78">
        <v>2811.5459999999998</v>
      </c>
      <c r="M30" s="79">
        <v>2.9999999999999997E-4</v>
      </c>
      <c r="N30" s="79">
        <v>9.1999999999999998E-3</v>
      </c>
      <c r="O30" s="79">
        <v>1.9E-3</v>
      </c>
    </row>
    <row r="31" spans="2:15">
      <c r="B31" t="s">
        <v>916</v>
      </c>
      <c r="C31" t="s">
        <v>917</v>
      </c>
      <c r="D31" t="s">
        <v>100</v>
      </c>
      <c r="E31" t="s">
        <v>123</v>
      </c>
      <c r="F31" t="s">
        <v>402</v>
      </c>
      <c r="G31" t="s">
        <v>369</v>
      </c>
      <c r="H31" t="s">
        <v>102</v>
      </c>
      <c r="I31" s="78">
        <v>302518.59000000003</v>
      </c>
      <c r="J31" s="78">
        <v>1016</v>
      </c>
      <c r="K31" s="78">
        <v>0</v>
      </c>
      <c r="L31" s="78">
        <v>3073.5888743999999</v>
      </c>
      <c r="M31" s="79">
        <v>4.0000000000000002E-4</v>
      </c>
      <c r="N31" s="79">
        <v>0.01</v>
      </c>
      <c r="O31" s="79">
        <v>2E-3</v>
      </c>
    </row>
    <row r="32" spans="2:15">
      <c r="B32" t="s">
        <v>918</v>
      </c>
      <c r="C32" t="s">
        <v>919</v>
      </c>
      <c r="D32" t="s">
        <v>100</v>
      </c>
      <c r="E32" t="s">
        <v>123</v>
      </c>
      <c r="F32" t="s">
        <v>406</v>
      </c>
      <c r="G32" t="s">
        <v>369</v>
      </c>
      <c r="H32" t="s">
        <v>102</v>
      </c>
      <c r="I32" s="78">
        <v>12705</v>
      </c>
      <c r="J32" s="78">
        <v>23300</v>
      </c>
      <c r="K32" s="78">
        <v>0</v>
      </c>
      <c r="L32" s="78">
        <v>2960.2649999999999</v>
      </c>
      <c r="M32" s="79">
        <v>2.9999999999999997E-4</v>
      </c>
      <c r="N32" s="79">
        <v>9.7000000000000003E-3</v>
      </c>
      <c r="O32" s="79">
        <v>2E-3</v>
      </c>
    </row>
    <row r="33" spans="2:15">
      <c r="B33" t="s">
        <v>920</v>
      </c>
      <c r="C33" t="s">
        <v>921</v>
      </c>
      <c r="D33" t="s">
        <v>100</v>
      </c>
      <c r="E33" t="s">
        <v>123</v>
      </c>
      <c r="F33" t="s">
        <v>368</v>
      </c>
      <c r="G33" t="s">
        <v>369</v>
      </c>
      <c r="H33" t="s">
        <v>102</v>
      </c>
      <c r="I33" s="78">
        <v>20197</v>
      </c>
      <c r="J33" s="78">
        <v>24440</v>
      </c>
      <c r="K33" s="78">
        <v>0</v>
      </c>
      <c r="L33" s="78">
        <v>4936.1468000000004</v>
      </c>
      <c r="M33" s="79">
        <v>2.0000000000000001E-4</v>
      </c>
      <c r="N33" s="79">
        <v>1.61E-2</v>
      </c>
      <c r="O33" s="79">
        <v>3.3E-3</v>
      </c>
    </row>
    <row r="34" spans="2:15">
      <c r="B34" t="s">
        <v>922</v>
      </c>
      <c r="C34" t="s">
        <v>923</v>
      </c>
      <c r="D34" t="s">
        <v>100</v>
      </c>
      <c r="E34" t="s">
        <v>123</v>
      </c>
      <c r="F34" t="s">
        <v>418</v>
      </c>
      <c r="G34" t="s">
        <v>419</v>
      </c>
      <c r="H34" t="s">
        <v>102</v>
      </c>
      <c r="I34" s="78">
        <v>112079</v>
      </c>
      <c r="J34" s="78">
        <v>2290</v>
      </c>
      <c r="K34" s="78">
        <v>0</v>
      </c>
      <c r="L34" s="78">
        <v>2566.6091000000001</v>
      </c>
      <c r="M34" s="79">
        <v>4.0000000000000002E-4</v>
      </c>
      <c r="N34" s="79">
        <v>8.3999999999999995E-3</v>
      </c>
      <c r="O34" s="79">
        <v>1.6999999999999999E-3</v>
      </c>
    </row>
    <row r="35" spans="2:15">
      <c r="B35" t="s">
        <v>924</v>
      </c>
      <c r="C35" t="s">
        <v>925</v>
      </c>
      <c r="D35" t="s">
        <v>100</v>
      </c>
      <c r="E35" t="s">
        <v>123</v>
      </c>
      <c r="F35" t="s">
        <v>926</v>
      </c>
      <c r="G35" t="s">
        <v>129</v>
      </c>
      <c r="H35" t="s">
        <v>102</v>
      </c>
      <c r="I35" s="78">
        <v>3565</v>
      </c>
      <c r="J35" s="78">
        <v>67050</v>
      </c>
      <c r="K35" s="78">
        <v>0</v>
      </c>
      <c r="L35" s="78">
        <v>2390.3325</v>
      </c>
      <c r="M35" s="79">
        <v>1E-4</v>
      </c>
      <c r="N35" s="79">
        <v>7.7999999999999996E-3</v>
      </c>
      <c r="O35" s="79">
        <v>1.6000000000000001E-3</v>
      </c>
    </row>
    <row r="36" spans="2:15">
      <c r="B36" t="s">
        <v>927</v>
      </c>
      <c r="C36" t="s">
        <v>928</v>
      </c>
      <c r="D36" t="s">
        <v>100</v>
      </c>
      <c r="E36" t="s">
        <v>123</v>
      </c>
      <c r="F36" t="s">
        <v>434</v>
      </c>
      <c r="G36" t="s">
        <v>132</v>
      </c>
      <c r="H36" t="s">
        <v>102</v>
      </c>
      <c r="I36" s="78">
        <v>1658476.78</v>
      </c>
      <c r="J36" s="78">
        <v>542</v>
      </c>
      <c r="K36" s="78">
        <v>0</v>
      </c>
      <c r="L36" s="78">
        <v>8988.9441475999993</v>
      </c>
      <c r="M36" s="79">
        <v>5.9999999999999995E-4</v>
      </c>
      <c r="N36" s="79">
        <v>2.9399999999999999E-2</v>
      </c>
      <c r="O36" s="79">
        <v>6.0000000000000001E-3</v>
      </c>
    </row>
    <row r="37" spans="2:15">
      <c r="B37" s="80" t="s">
        <v>929</v>
      </c>
      <c r="E37" s="16"/>
      <c r="F37" s="16"/>
      <c r="G37" s="16"/>
      <c r="I37" s="82">
        <v>10200104.960000001</v>
      </c>
      <c r="K37" s="82">
        <v>0</v>
      </c>
      <c r="L37" s="82">
        <v>88112.213179440005</v>
      </c>
      <c r="N37" s="81">
        <v>0.28789999999999999</v>
      </c>
      <c r="O37" s="81">
        <v>5.8400000000000001E-2</v>
      </c>
    </row>
    <row r="38" spans="2:15">
      <c r="B38" t="s">
        <v>930</v>
      </c>
      <c r="C38" t="s">
        <v>931</v>
      </c>
      <c r="D38" t="s">
        <v>100</v>
      </c>
      <c r="E38" t="s">
        <v>123</v>
      </c>
      <c r="F38" t="s">
        <v>709</v>
      </c>
      <c r="G38" t="s">
        <v>363</v>
      </c>
      <c r="H38" t="s">
        <v>102</v>
      </c>
      <c r="I38" s="78">
        <v>1782293</v>
      </c>
      <c r="J38" s="78">
        <v>124.9</v>
      </c>
      <c r="K38" s="78">
        <v>0</v>
      </c>
      <c r="L38" s="78">
        <v>2226.0839569999998</v>
      </c>
      <c r="M38" s="79">
        <v>5.9999999999999995E-4</v>
      </c>
      <c r="N38" s="79">
        <v>7.3000000000000001E-3</v>
      </c>
      <c r="O38" s="79">
        <v>1.5E-3</v>
      </c>
    </row>
    <row r="39" spans="2:15">
      <c r="B39" t="s">
        <v>932</v>
      </c>
      <c r="C39" t="s">
        <v>933</v>
      </c>
      <c r="D39" t="s">
        <v>100</v>
      </c>
      <c r="E39" t="s">
        <v>123</v>
      </c>
      <c r="F39" t="s">
        <v>664</v>
      </c>
      <c r="G39" t="s">
        <v>545</v>
      </c>
      <c r="H39" t="s">
        <v>102</v>
      </c>
      <c r="I39" s="78">
        <v>738142</v>
      </c>
      <c r="J39" s="78">
        <v>662.9</v>
      </c>
      <c r="K39" s="78">
        <v>0</v>
      </c>
      <c r="L39" s="78">
        <v>4893.1433180000004</v>
      </c>
      <c r="M39" s="79">
        <v>8.0000000000000004E-4</v>
      </c>
      <c r="N39" s="79">
        <v>1.6E-2</v>
      </c>
      <c r="O39" s="79">
        <v>3.2000000000000002E-3</v>
      </c>
    </row>
    <row r="40" spans="2:15">
      <c r="B40" t="s">
        <v>934</v>
      </c>
      <c r="C40" t="s">
        <v>935</v>
      </c>
      <c r="D40" t="s">
        <v>100</v>
      </c>
      <c r="E40" t="s">
        <v>123</v>
      </c>
      <c r="F40" t="s">
        <v>552</v>
      </c>
      <c r="G40" t="s">
        <v>545</v>
      </c>
      <c r="H40" t="s">
        <v>102</v>
      </c>
      <c r="I40" s="78">
        <v>70541</v>
      </c>
      <c r="J40" s="78">
        <v>8648</v>
      </c>
      <c r="K40" s="78">
        <v>0</v>
      </c>
      <c r="L40" s="78">
        <v>6100.3856800000003</v>
      </c>
      <c r="M40" s="79">
        <v>2.0999999999999999E-3</v>
      </c>
      <c r="N40" s="79">
        <v>1.9900000000000001E-2</v>
      </c>
      <c r="O40" s="79">
        <v>4.0000000000000001E-3</v>
      </c>
    </row>
    <row r="41" spans="2:15">
      <c r="B41" t="s">
        <v>936</v>
      </c>
      <c r="C41" t="s">
        <v>937</v>
      </c>
      <c r="D41" t="s">
        <v>100</v>
      </c>
      <c r="E41" t="s">
        <v>123</v>
      </c>
      <c r="F41" t="s">
        <v>481</v>
      </c>
      <c r="G41" t="s">
        <v>482</v>
      </c>
      <c r="H41" t="s">
        <v>102</v>
      </c>
      <c r="I41" s="78">
        <v>3870</v>
      </c>
      <c r="J41" s="78">
        <v>75850</v>
      </c>
      <c r="K41" s="78">
        <v>0</v>
      </c>
      <c r="L41" s="78">
        <v>2935.395</v>
      </c>
      <c r="M41" s="79">
        <v>1.4E-3</v>
      </c>
      <c r="N41" s="79">
        <v>9.5999999999999992E-3</v>
      </c>
      <c r="O41" s="79">
        <v>1.9E-3</v>
      </c>
    </row>
    <row r="42" spans="2:15">
      <c r="B42" t="s">
        <v>938</v>
      </c>
      <c r="C42" t="s">
        <v>939</v>
      </c>
      <c r="D42" t="s">
        <v>100</v>
      </c>
      <c r="E42" t="s">
        <v>123</v>
      </c>
      <c r="F42" t="s">
        <v>940</v>
      </c>
      <c r="G42" t="s">
        <v>507</v>
      </c>
      <c r="H42" t="s">
        <v>102</v>
      </c>
      <c r="I42" s="78">
        <v>693634</v>
      </c>
      <c r="J42" s="78">
        <v>638.4</v>
      </c>
      <c r="K42" s="78">
        <v>0</v>
      </c>
      <c r="L42" s="78">
        <v>4428.1594560000003</v>
      </c>
      <c r="M42" s="79">
        <v>2.7000000000000001E-3</v>
      </c>
      <c r="N42" s="79">
        <v>1.4500000000000001E-2</v>
      </c>
      <c r="O42" s="79">
        <v>2.8999999999999998E-3</v>
      </c>
    </row>
    <row r="43" spans="2:15">
      <c r="B43" t="s">
        <v>941</v>
      </c>
      <c r="C43" t="s">
        <v>942</v>
      </c>
      <c r="D43" t="s">
        <v>100</v>
      </c>
      <c r="E43" t="s">
        <v>123</v>
      </c>
      <c r="F43" t="s">
        <v>660</v>
      </c>
      <c r="G43" t="s">
        <v>507</v>
      </c>
      <c r="H43" t="s">
        <v>102</v>
      </c>
      <c r="I43" s="78">
        <v>133675</v>
      </c>
      <c r="J43" s="78">
        <v>1311</v>
      </c>
      <c r="K43" s="78">
        <v>0</v>
      </c>
      <c r="L43" s="78">
        <v>1752.4792500000001</v>
      </c>
      <c r="M43" s="79">
        <v>5.9999999999999995E-4</v>
      </c>
      <c r="N43" s="79">
        <v>5.7000000000000002E-3</v>
      </c>
      <c r="O43" s="79">
        <v>1.1999999999999999E-3</v>
      </c>
    </row>
    <row r="44" spans="2:15">
      <c r="B44" t="s">
        <v>943</v>
      </c>
      <c r="C44" t="s">
        <v>944</v>
      </c>
      <c r="D44" t="s">
        <v>100</v>
      </c>
      <c r="E44" t="s">
        <v>123</v>
      </c>
      <c r="F44" t="s">
        <v>810</v>
      </c>
      <c r="G44" t="s">
        <v>507</v>
      </c>
      <c r="H44" t="s">
        <v>102</v>
      </c>
      <c r="I44" s="78">
        <v>453197</v>
      </c>
      <c r="J44" s="78">
        <v>1345</v>
      </c>
      <c r="K44" s="78">
        <v>0</v>
      </c>
      <c r="L44" s="78">
        <v>6095.4996499999997</v>
      </c>
      <c r="M44" s="79">
        <v>1.6000000000000001E-3</v>
      </c>
      <c r="N44" s="79">
        <v>1.9900000000000001E-2</v>
      </c>
      <c r="O44" s="79">
        <v>4.0000000000000001E-3</v>
      </c>
    </row>
    <row r="45" spans="2:15">
      <c r="B45" t="s">
        <v>945</v>
      </c>
      <c r="C45" t="s">
        <v>946</v>
      </c>
      <c r="D45" t="s">
        <v>100</v>
      </c>
      <c r="E45" t="s">
        <v>123</v>
      </c>
      <c r="F45" t="s">
        <v>947</v>
      </c>
      <c r="G45" t="s">
        <v>312</v>
      </c>
      <c r="H45" t="s">
        <v>102</v>
      </c>
      <c r="I45" s="78">
        <v>12202</v>
      </c>
      <c r="J45" s="78">
        <v>14640</v>
      </c>
      <c r="K45" s="78">
        <v>0</v>
      </c>
      <c r="L45" s="78">
        <v>1786.3728000000001</v>
      </c>
      <c r="M45" s="79">
        <v>2.9999999999999997E-4</v>
      </c>
      <c r="N45" s="79">
        <v>5.7999999999999996E-3</v>
      </c>
      <c r="O45" s="79">
        <v>1.1999999999999999E-3</v>
      </c>
    </row>
    <row r="46" spans="2:15">
      <c r="B46" t="s">
        <v>948</v>
      </c>
      <c r="C46" t="s">
        <v>949</v>
      </c>
      <c r="D46" t="s">
        <v>100</v>
      </c>
      <c r="E46" t="s">
        <v>123</v>
      </c>
      <c r="F46" t="s">
        <v>850</v>
      </c>
      <c r="G46" t="s">
        <v>603</v>
      </c>
      <c r="H46" t="s">
        <v>102</v>
      </c>
      <c r="I46" s="78">
        <v>19240</v>
      </c>
      <c r="J46" s="78">
        <v>4760</v>
      </c>
      <c r="K46" s="78">
        <v>0</v>
      </c>
      <c r="L46" s="78">
        <v>915.82399999999996</v>
      </c>
      <c r="M46" s="79">
        <v>1E-4</v>
      </c>
      <c r="N46" s="79">
        <v>3.0000000000000001E-3</v>
      </c>
      <c r="O46" s="79">
        <v>5.9999999999999995E-4</v>
      </c>
    </row>
    <row r="47" spans="2:15">
      <c r="B47" t="s">
        <v>950</v>
      </c>
      <c r="C47" t="s">
        <v>951</v>
      </c>
      <c r="D47" t="s">
        <v>100</v>
      </c>
      <c r="E47" t="s">
        <v>123</v>
      </c>
      <c r="F47" t="s">
        <v>952</v>
      </c>
      <c r="G47" t="s">
        <v>603</v>
      </c>
      <c r="H47" t="s">
        <v>102</v>
      </c>
      <c r="I47" s="78">
        <v>565506.30000000005</v>
      </c>
      <c r="J47" s="78">
        <v>834</v>
      </c>
      <c r="K47" s="78">
        <v>0</v>
      </c>
      <c r="L47" s="78">
        <v>4716.3225419999999</v>
      </c>
      <c r="M47" s="79">
        <v>5.0000000000000001E-4</v>
      </c>
      <c r="N47" s="79">
        <v>1.54E-2</v>
      </c>
      <c r="O47" s="79">
        <v>3.0999999999999999E-3</v>
      </c>
    </row>
    <row r="48" spans="2:15">
      <c r="B48" t="s">
        <v>953</v>
      </c>
      <c r="C48" t="s">
        <v>954</v>
      </c>
      <c r="D48" t="s">
        <v>100</v>
      </c>
      <c r="E48" t="s">
        <v>123</v>
      </c>
      <c r="F48" t="s">
        <v>955</v>
      </c>
      <c r="G48" t="s">
        <v>603</v>
      </c>
      <c r="H48" t="s">
        <v>102</v>
      </c>
      <c r="I48" s="78">
        <v>2322208.44</v>
      </c>
      <c r="J48" s="78">
        <v>105.1</v>
      </c>
      <c r="K48" s="78">
        <v>0</v>
      </c>
      <c r="L48" s="78">
        <v>2440.64107044</v>
      </c>
      <c r="M48" s="79">
        <v>8.9999999999999998E-4</v>
      </c>
      <c r="N48" s="79">
        <v>8.0000000000000002E-3</v>
      </c>
      <c r="O48" s="79">
        <v>1.6000000000000001E-3</v>
      </c>
    </row>
    <row r="49" spans="2:15">
      <c r="B49" t="s">
        <v>956</v>
      </c>
      <c r="C49" t="s">
        <v>957</v>
      </c>
      <c r="D49" t="s">
        <v>100</v>
      </c>
      <c r="E49" t="s">
        <v>123</v>
      </c>
      <c r="F49" t="s">
        <v>726</v>
      </c>
      <c r="G49" t="s">
        <v>603</v>
      </c>
      <c r="H49" t="s">
        <v>102</v>
      </c>
      <c r="I49" s="78">
        <v>179339</v>
      </c>
      <c r="J49" s="78">
        <v>1818</v>
      </c>
      <c r="K49" s="78">
        <v>0</v>
      </c>
      <c r="L49" s="78">
        <v>3260.3830200000002</v>
      </c>
      <c r="M49" s="79">
        <v>1.9E-3</v>
      </c>
      <c r="N49" s="79">
        <v>1.0699999999999999E-2</v>
      </c>
      <c r="O49" s="79">
        <v>2.2000000000000001E-3</v>
      </c>
    </row>
    <row r="50" spans="2:15">
      <c r="B50" t="s">
        <v>958</v>
      </c>
      <c r="C50" t="s">
        <v>959</v>
      </c>
      <c r="D50" t="s">
        <v>100</v>
      </c>
      <c r="E50" t="s">
        <v>123</v>
      </c>
      <c r="F50" t="s">
        <v>960</v>
      </c>
      <c r="G50" t="s">
        <v>603</v>
      </c>
      <c r="H50" t="s">
        <v>102</v>
      </c>
      <c r="I50" s="78">
        <v>1584284</v>
      </c>
      <c r="J50" s="78">
        <v>245.9</v>
      </c>
      <c r="K50" s="78">
        <v>0</v>
      </c>
      <c r="L50" s="78">
        <v>3895.7543559999999</v>
      </c>
      <c r="M50" s="79">
        <v>1.4E-3</v>
      </c>
      <c r="N50" s="79">
        <v>1.2699999999999999E-2</v>
      </c>
      <c r="O50" s="79">
        <v>2.5999999999999999E-3</v>
      </c>
    </row>
    <row r="51" spans="2:15">
      <c r="B51" t="s">
        <v>961</v>
      </c>
      <c r="C51" t="s">
        <v>962</v>
      </c>
      <c r="D51" t="s">
        <v>100</v>
      </c>
      <c r="E51" t="s">
        <v>123</v>
      </c>
      <c r="F51" t="s">
        <v>963</v>
      </c>
      <c r="G51" t="s">
        <v>964</v>
      </c>
      <c r="H51" t="s">
        <v>102</v>
      </c>
      <c r="I51" s="78">
        <v>8000</v>
      </c>
      <c r="J51" s="78">
        <v>8443</v>
      </c>
      <c r="K51" s="78">
        <v>0</v>
      </c>
      <c r="L51" s="78">
        <v>675.44</v>
      </c>
      <c r="M51" s="79">
        <v>2.0000000000000001E-4</v>
      </c>
      <c r="N51" s="79">
        <v>2.2000000000000001E-3</v>
      </c>
      <c r="O51" s="79">
        <v>4.0000000000000002E-4</v>
      </c>
    </row>
    <row r="52" spans="2:15">
      <c r="B52" t="s">
        <v>965</v>
      </c>
      <c r="C52" t="s">
        <v>966</v>
      </c>
      <c r="D52" t="s">
        <v>100</v>
      </c>
      <c r="E52" t="s">
        <v>123</v>
      </c>
      <c r="F52" t="s">
        <v>735</v>
      </c>
      <c r="G52" t="s">
        <v>736</v>
      </c>
      <c r="H52" t="s">
        <v>102</v>
      </c>
      <c r="I52" s="78">
        <v>6935</v>
      </c>
      <c r="J52" s="78">
        <v>36250</v>
      </c>
      <c r="K52" s="78">
        <v>0</v>
      </c>
      <c r="L52" s="78">
        <v>2513.9375</v>
      </c>
      <c r="M52" s="79">
        <v>4.0000000000000002E-4</v>
      </c>
      <c r="N52" s="79">
        <v>8.2000000000000007E-3</v>
      </c>
      <c r="O52" s="79">
        <v>1.6999999999999999E-3</v>
      </c>
    </row>
    <row r="53" spans="2:15">
      <c r="B53" t="s">
        <v>967</v>
      </c>
      <c r="C53" t="s">
        <v>968</v>
      </c>
      <c r="D53" t="s">
        <v>100</v>
      </c>
      <c r="E53" t="s">
        <v>123</v>
      </c>
      <c r="F53" t="s">
        <v>969</v>
      </c>
      <c r="G53" t="s">
        <v>970</v>
      </c>
      <c r="H53" t="s">
        <v>102</v>
      </c>
      <c r="I53" s="78">
        <v>41809</v>
      </c>
      <c r="J53" s="78">
        <v>5160</v>
      </c>
      <c r="K53" s="78">
        <v>0</v>
      </c>
      <c r="L53" s="78">
        <v>2157.3444</v>
      </c>
      <c r="M53" s="79">
        <v>1.5E-3</v>
      </c>
      <c r="N53" s="79">
        <v>7.0000000000000001E-3</v>
      </c>
      <c r="O53" s="79">
        <v>1.4E-3</v>
      </c>
    </row>
    <row r="54" spans="2:15">
      <c r="B54" t="s">
        <v>971</v>
      </c>
      <c r="C54" t="s">
        <v>972</v>
      </c>
      <c r="D54" t="s">
        <v>100</v>
      </c>
      <c r="E54" t="s">
        <v>123</v>
      </c>
      <c r="F54" t="s">
        <v>973</v>
      </c>
      <c r="G54" t="s">
        <v>970</v>
      </c>
      <c r="H54" t="s">
        <v>102</v>
      </c>
      <c r="I54" s="78">
        <v>5912</v>
      </c>
      <c r="J54" s="78">
        <v>46500</v>
      </c>
      <c r="K54" s="78">
        <v>0</v>
      </c>
      <c r="L54" s="78">
        <v>2749.08</v>
      </c>
      <c r="M54" s="79">
        <v>6.9999999999999999E-4</v>
      </c>
      <c r="N54" s="79">
        <v>8.9999999999999993E-3</v>
      </c>
      <c r="O54" s="79">
        <v>1.8E-3</v>
      </c>
    </row>
    <row r="55" spans="2:15">
      <c r="B55" t="s">
        <v>974</v>
      </c>
      <c r="C55" t="s">
        <v>975</v>
      </c>
      <c r="D55" t="s">
        <v>100</v>
      </c>
      <c r="E55" t="s">
        <v>123</v>
      </c>
      <c r="F55" t="s">
        <v>499</v>
      </c>
      <c r="G55" t="s">
        <v>369</v>
      </c>
      <c r="H55" t="s">
        <v>102</v>
      </c>
      <c r="I55" s="78">
        <v>24220</v>
      </c>
      <c r="J55" s="78">
        <v>5351</v>
      </c>
      <c r="K55" s="78">
        <v>0</v>
      </c>
      <c r="L55" s="78">
        <v>1296.0121999999999</v>
      </c>
      <c r="M55" s="79">
        <v>6.9999999999999999E-4</v>
      </c>
      <c r="N55" s="79">
        <v>4.1999999999999997E-3</v>
      </c>
      <c r="O55" s="79">
        <v>8.9999999999999998E-4</v>
      </c>
    </row>
    <row r="56" spans="2:15">
      <c r="B56" t="s">
        <v>976</v>
      </c>
      <c r="C56" t="s">
        <v>977</v>
      </c>
      <c r="D56" t="s">
        <v>100</v>
      </c>
      <c r="E56" t="s">
        <v>123</v>
      </c>
      <c r="F56" t="s">
        <v>978</v>
      </c>
      <c r="G56" t="s">
        <v>369</v>
      </c>
      <c r="H56" t="s">
        <v>102</v>
      </c>
      <c r="I56" s="78">
        <v>181726</v>
      </c>
      <c r="J56" s="78">
        <v>947.9</v>
      </c>
      <c r="K56" s="78">
        <v>0</v>
      </c>
      <c r="L56" s="78">
        <v>1722.5807540000001</v>
      </c>
      <c r="M56" s="79">
        <v>1.1999999999999999E-3</v>
      </c>
      <c r="N56" s="79">
        <v>5.5999999999999999E-3</v>
      </c>
      <c r="O56" s="79">
        <v>1.1000000000000001E-3</v>
      </c>
    </row>
    <row r="57" spans="2:15">
      <c r="B57" t="s">
        <v>979</v>
      </c>
      <c r="C57" t="s">
        <v>980</v>
      </c>
      <c r="D57" t="s">
        <v>100</v>
      </c>
      <c r="E57" t="s">
        <v>123</v>
      </c>
      <c r="F57" t="s">
        <v>549</v>
      </c>
      <c r="G57" t="s">
        <v>369</v>
      </c>
      <c r="H57" t="s">
        <v>102</v>
      </c>
      <c r="I57" s="78">
        <v>125842</v>
      </c>
      <c r="J57" s="78">
        <v>183.2</v>
      </c>
      <c r="K57" s="78">
        <v>0</v>
      </c>
      <c r="L57" s="78">
        <v>230.54254399999999</v>
      </c>
      <c r="M57" s="79">
        <v>2.0000000000000001E-4</v>
      </c>
      <c r="N57" s="79">
        <v>8.0000000000000004E-4</v>
      </c>
      <c r="O57" s="79">
        <v>2.0000000000000001E-4</v>
      </c>
    </row>
    <row r="58" spans="2:15">
      <c r="B58" t="s">
        <v>981</v>
      </c>
      <c r="C58" t="s">
        <v>982</v>
      </c>
      <c r="D58" t="s">
        <v>100</v>
      </c>
      <c r="E58" t="s">
        <v>123</v>
      </c>
      <c r="F58" t="s">
        <v>463</v>
      </c>
      <c r="G58" t="s">
        <v>369</v>
      </c>
      <c r="H58" t="s">
        <v>102</v>
      </c>
      <c r="I58" s="78">
        <v>224462</v>
      </c>
      <c r="J58" s="78">
        <v>950</v>
      </c>
      <c r="K58" s="78">
        <v>0</v>
      </c>
      <c r="L58" s="78">
        <v>2132.3890000000001</v>
      </c>
      <c r="M58" s="79">
        <v>1E-3</v>
      </c>
      <c r="N58" s="79">
        <v>7.0000000000000001E-3</v>
      </c>
      <c r="O58" s="79">
        <v>1.4E-3</v>
      </c>
    </row>
    <row r="59" spans="2:15">
      <c r="B59" t="s">
        <v>983</v>
      </c>
      <c r="C59" t="s">
        <v>984</v>
      </c>
      <c r="D59" t="s">
        <v>100</v>
      </c>
      <c r="E59" t="s">
        <v>123</v>
      </c>
      <c r="F59" t="s">
        <v>985</v>
      </c>
      <c r="G59" t="s">
        <v>369</v>
      </c>
      <c r="H59" t="s">
        <v>102</v>
      </c>
      <c r="I59" s="78">
        <v>70504</v>
      </c>
      <c r="J59" s="78">
        <v>1828</v>
      </c>
      <c r="K59" s="78">
        <v>0</v>
      </c>
      <c r="L59" s="78">
        <v>1288.81312</v>
      </c>
      <c r="M59" s="79">
        <v>4.0000000000000002E-4</v>
      </c>
      <c r="N59" s="79">
        <v>4.1999999999999997E-3</v>
      </c>
      <c r="O59" s="79">
        <v>8.9999999999999998E-4</v>
      </c>
    </row>
    <row r="60" spans="2:15">
      <c r="B60" t="s">
        <v>986</v>
      </c>
      <c r="C60" t="s">
        <v>987</v>
      </c>
      <c r="D60" t="s">
        <v>100</v>
      </c>
      <c r="E60" t="s">
        <v>123</v>
      </c>
      <c r="F60" t="s">
        <v>988</v>
      </c>
      <c r="G60" t="s">
        <v>395</v>
      </c>
      <c r="H60" t="s">
        <v>102</v>
      </c>
      <c r="I60" s="78">
        <v>20625</v>
      </c>
      <c r="J60" s="78">
        <v>8997</v>
      </c>
      <c r="K60" s="78">
        <v>0</v>
      </c>
      <c r="L60" s="78">
        <v>1855.6312499999999</v>
      </c>
      <c r="M60" s="79">
        <v>1.1000000000000001E-3</v>
      </c>
      <c r="N60" s="79">
        <v>6.1000000000000004E-3</v>
      </c>
      <c r="O60" s="79">
        <v>1.1999999999999999E-3</v>
      </c>
    </row>
    <row r="61" spans="2:15">
      <c r="B61" t="s">
        <v>989</v>
      </c>
      <c r="C61" t="s">
        <v>990</v>
      </c>
      <c r="D61" t="s">
        <v>100</v>
      </c>
      <c r="E61" t="s">
        <v>123</v>
      </c>
      <c r="F61" t="s">
        <v>607</v>
      </c>
      <c r="G61" t="s">
        <v>395</v>
      </c>
      <c r="H61" t="s">
        <v>102</v>
      </c>
      <c r="I61" s="78">
        <v>7248</v>
      </c>
      <c r="J61" s="78">
        <v>5564</v>
      </c>
      <c r="K61" s="78">
        <v>0</v>
      </c>
      <c r="L61" s="78">
        <v>403.27872000000002</v>
      </c>
      <c r="M61" s="79">
        <v>1E-4</v>
      </c>
      <c r="N61" s="79">
        <v>1.2999999999999999E-3</v>
      </c>
      <c r="O61" s="79">
        <v>2.9999999999999997E-4</v>
      </c>
    </row>
    <row r="62" spans="2:15">
      <c r="B62" t="s">
        <v>991</v>
      </c>
      <c r="C62" t="s">
        <v>992</v>
      </c>
      <c r="D62" t="s">
        <v>100</v>
      </c>
      <c r="E62" t="s">
        <v>123</v>
      </c>
      <c r="F62" t="s">
        <v>993</v>
      </c>
      <c r="G62" t="s">
        <v>828</v>
      </c>
      <c r="H62" t="s">
        <v>102</v>
      </c>
      <c r="I62" s="78">
        <v>16237</v>
      </c>
      <c r="J62" s="78">
        <v>27710</v>
      </c>
      <c r="K62" s="78">
        <v>0</v>
      </c>
      <c r="L62" s="78">
        <v>4499.2727000000004</v>
      </c>
      <c r="M62" s="79">
        <v>2.5000000000000001E-3</v>
      </c>
      <c r="N62" s="79">
        <v>1.47E-2</v>
      </c>
      <c r="O62" s="79">
        <v>3.0000000000000001E-3</v>
      </c>
    </row>
    <row r="63" spans="2:15">
      <c r="B63" t="s">
        <v>994</v>
      </c>
      <c r="C63" t="s">
        <v>995</v>
      </c>
      <c r="D63" t="s">
        <v>100</v>
      </c>
      <c r="E63" t="s">
        <v>123</v>
      </c>
      <c r="F63" t="s">
        <v>996</v>
      </c>
      <c r="G63" t="s">
        <v>125</v>
      </c>
      <c r="H63" t="s">
        <v>102</v>
      </c>
      <c r="I63" s="78">
        <v>9243</v>
      </c>
      <c r="J63" s="78">
        <v>6287</v>
      </c>
      <c r="K63" s="78">
        <v>0</v>
      </c>
      <c r="L63" s="78">
        <v>581.10740999999996</v>
      </c>
      <c r="M63" s="79">
        <v>8.9999999999999998E-4</v>
      </c>
      <c r="N63" s="79">
        <v>1.9E-3</v>
      </c>
      <c r="O63" s="79">
        <v>4.0000000000000002E-4</v>
      </c>
    </row>
    <row r="64" spans="2:15">
      <c r="B64" t="s">
        <v>997</v>
      </c>
      <c r="C64" t="s">
        <v>998</v>
      </c>
      <c r="D64" t="s">
        <v>100</v>
      </c>
      <c r="E64" t="s">
        <v>123</v>
      </c>
      <c r="F64" t="s">
        <v>999</v>
      </c>
      <c r="G64" t="s">
        <v>125</v>
      </c>
      <c r="H64" t="s">
        <v>102</v>
      </c>
      <c r="I64" s="78">
        <v>68982</v>
      </c>
      <c r="J64" s="78">
        <v>3677</v>
      </c>
      <c r="K64" s="78">
        <v>0</v>
      </c>
      <c r="L64" s="78">
        <v>2536.4681399999999</v>
      </c>
      <c r="M64" s="79">
        <v>6.9999999999999999E-4</v>
      </c>
      <c r="N64" s="79">
        <v>8.3000000000000001E-3</v>
      </c>
      <c r="O64" s="79">
        <v>1.6999999999999999E-3</v>
      </c>
    </row>
    <row r="65" spans="2:15">
      <c r="B65" t="s">
        <v>1000</v>
      </c>
      <c r="C65" t="s">
        <v>1001</v>
      </c>
      <c r="D65" t="s">
        <v>100</v>
      </c>
      <c r="E65" t="s">
        <v>123</v>
      </c>
      <c r="F65" t="s">
        <v>1002</v>
      </c>
      <c r="G65" t="s">
        <v>419</v>
      </c>
      <c r="H65" t="s">
        <v>102</v>
      </c>
      <c r="I65" s="78">
        <v>137169</v>
      </c>
      <c r="J65" s="78">
        <v>835.9</v>
      </c>
      <c r="K65" s="78">
        <v>0</v>
      </c>
      <c r="L65" s="78">
        <v>1146.595671</v>
      </c>
      <c r="M65" s="79">
        <v>1.1000000000000001E-3</v>
      </c>
      <c r="N65" s="79">
        <v>3.7000000000000002E-3</v>
      </c>
      <c r="O65" s="79">
        <v>8.0000000000000004E-4</v>
      </c>
    </row>
    <row r="66" spans="2:15">
      <c r="B66" t="s">
        <v>1003</v>
      </c>
      <c r="C66" t="s">
        <v>1004</v>
      </c>
      <c r="D66" t="s">
        <v>100</v>
      </c>
      <c r="E66" t="s">
        <v>123</v>
      </c>
      <c r="F66" t="s">
        <v>1005</v>
      </c>
      <c r="G66" t="s">
        <v>419</v>
      </c>
      <c r="H66" t="s">
        <v>102</v>
      </c>
      <c r="I66" s="78">
        <v>8461</v>
      </c>
      <c r="J66" s="78">
        <v>20940</v>
      </c>
      <c r="K66" s="78">
        <v>0</v>
      </c>
      <c r="L66" s="78">
        <v>1771.7334000000001</v>
      </c>
      <c r="M66" s="79">
        <v>5.9999999999999995E-4</v>
      </c>
      <c r="N66" s="79">
        <v>5.7999999999999996E-3</v>
      </c>
      <c r="O66" s="79">
        <v>1.1999999999999999E-3</v>
      </c>
    </row>
    <row r="67" spans="2:15">
      <c r="B67" t="s">
        <v>1006</v>
      </c>
      <c r="C67" t="s">
        <v>1007</v>
      </c>
      <c r="D67" t="s">
        <v>100</v>
      </c>
      <c r="E67" t="s">
        <v>123</v>
      </c>
      <c r="F67" t="s">
        <v>1008</v>
      </c>
      <c r="G67" t="s">
        <v>419</v>
      </c>
      <c r="H67" t="s">
        <v>102</v>
      </c>
      <c r="I67" s="78">
        <v>7597</v>
      </c>
      <c r="J67" s="78">
        <v>39650</v>
      </c>
      <c r="K67" s="78">
        <v>0</v>
      </c>
      <c r="L67" s="78">
        <v>3012.2105000000001</v>
      </c>
      <c r="M67" s="79">
        <v>5.9999999999999995E-4</v>
      </c>
      <c r="N67" s="79">
        <v>9.7999999999999997E-3</v>
      </c>
      <c r="O67" s="79">
        <v>2E-3</v>
      </c>
    </row>
    <row r="68" spans="2:15">
      <c r="B68" t="s">
        <v>1009</v>
      </c>
      <c r="C68" t="s">
        <v>1010</v>
      </c>
      <c r="D68" t="s">
        <v>100</v>
      </c>
      <c r="E68" t="s">
        <v>123</v>
      </c>
      <c r="F68" t="s">
        <v>1011</v>
      </c>
      <c r="G68" t="s">
        <v>419</v>
      </c>
      <c r="H68" t="s">
        <v>102</v>
      </c>
      <c r="I68" s="78">
        <v>12839</v>
      </c>
      <c r="J68" s="78">
        <v>6358</v>
      </c>
      <c r="K68" s="78">
        <v>0</v>
      </c>
      <c r="L68" s="78">
        <v>816.30362000000002</v>
      </c>
      <c r="M68" s="79">
        <v>2.9999999999999997E-4</v>
      </c>
      <c r="N68" s="79">
        <v>2.7000000000000001E-3</v>
      </c>
      <c r="O68" s="79">
        <v>5.0000000000000001E-4</v>
      </c>
    </row>
    <row r="69" spans="2:15">
      <c r="B69" t="s">
        <v>1012</v>
      </c>
      <c r="C69" t="s">
        <v>1013</v>
      </c>
      <c r="D69" t="s">
        <v>100</v>
      </c>
      <c r="E69" t="s">
        <v>123</v>
      </c>
      <c r="F69" t="s">
        <v>1014</v>
      </c>
      <c r="G69" t="s">
        <v>1015</v>
      </c>
      <c r="H69" t="s">
        <v>102</v>
      </c>
      <c r="I69" s="78">
        <v>32214</v>
      </c>
      <c r="J69" s="78">
        <v>5509</v>
      </c>
      <c r="K69" s="78">
        <v>0</v>
      </c>
      <c r="L69" s="78">
        <v>1774.6692599999999</v>
      </c>
      <c r="M69" s="79">
        <v>5.0000000000000001E-4</v>
      </c>
      <c r="N69" s="79">
        <v>5.7999999999999996E-3</v>
      </c>
      <c r="O69" s="79">
        <v>1.1999999999999999E-3</v>
      </c>
    </row>
    <row r="70" spans="2:15">
      <c r="B70" t="s">
        <v>1016</v>
      </c>
      <c r="C70" t="s">
        <v>1017</v>
      </c>
      <c r="D70" t="s">
        <v>100</v>
      </c>
      <c r="E70" t="s">
        <v>123</v>
      </c>
      <c r="F70" t="s">
        <v>1018</v>
      </c>
      <c r="G70" t="s">
        <v>127</v>
      </c>
      <c r="H70" t="s">
        <v>102</v>
      </c>
      <c r="I70" s="78">
        <v>6992</v>
      </c>
      <c r="J70" s="78">
        <v>44050</v>
      </c>
      <c r="K70" s="78">
        <v>0</v>
      </c>
      <c r="L70" s="78">
        <v>3079.9760000000001</v>
      </c>
      <c r="M70" s="79">
        <v>1.2999999999999999E-3</v>
      </c>
      <c r="N70" s="79">
        <v>1.01E-2</v>
      </c>
      <c r="O70" s="79">
        <v>2E-3</v>
      </c>
    </row>
    <row r="71" spans="2:15">
      <c r="B71" t="s">
        <v>1019</v>
      </c>
      <c r="C71" t="s">
        <v>1020</v>
      </c>
      <c r="D71" t="s">
        <v>100</v>
      </c>
      <c r="E71" t="s">
        <v>123</v>
      </c>
      <c r="F71" t="s">
        <v>1021</v>
      </c>
      <c r="G71" t="s">
        <v>127</v>
      </c>
      <c r="H71" t="s">
        <v>102</v>
      </c>
      <c r="I71" s="78">
        <v>279858</v>
      </c>
      <c r="J71" s="78">
        <v>312</v>
      </c>
      <c r="K71" s="78">
        <v>0</v>
      </c>
      <c r="L71" s="78">
        <v>873.15696000000003</v>
      </c>
      <c r="M71" s="79">
        <v>5.9999999999999995E-4</v>
      </c>
      <c r="N71" s="79">
        <v>2.8999999999999998E-3</v>
      </c>
      <c r="O71" s="79">
        <v>5.9999999999999995E-4</v>
      </c>
    </row>
    <row r="72" spans="2:15">
      <c r="B72" t="s">
        <v>1022</v>
      </c>
      <c r="C72" t="s">
        <v>1023</v>
      </c>
      <c r="D72" t="s">
        <v>100</v>
      </c>
      <c r="E72" t="s">
        <v>123</v>
      </c>
      <c r="F72" t="s">
        <v>1024</v>
      </c>
      <c r="G72" t="s">
        <v>128</v>
      </c>
      <c r="H72" t="s">
        <v>102</v>
      </c>
      <c r="I72" s="78">
        <v>132342</v>
      </c>
      <c r="J72" s="78">
        <v>924.6</v>
      </c>
      <c r="K72" s="78">
        <v>0</v>
      </c>
      <c r="L72" s="78">
        <v>1223.6341319999999</v>
      </c>
      <c r="M72" s="79">
        <v>6.9999999999999999E-4</v>
      </c>
      <c r="N72" s="79">
        <v>4.0000000000000001E-3</v>
      </c>
      <c r="O72" s="79">
        <v>8.0000000000000004E-4</v>
      </c>
    </row>
    <row r="73" spans="2:15">
      <c r="B73" t="s">
        <v>1025</v>
      </c>
      <c r="C73" t="s">
        <v>1026</v>
      </c>
      <c r="D73" t="s">
        <v>100</v>
      </c>
      <c r="E73" t="s">
        <v>123</v>
      </c>
      <c r="F73" t="s">
        <v>1027</v>
      </c>
      <c r="G73" t="s">
        <v>128</v>
      </c>
      <c r="H73" t="s">
        <v>102</v>
      </c>
      <c r="I73" s="78">
        <v>179690.22</v>
      </c>
      <c r="J73" s="78">
        <v>1245</v>
      </c>
      <c r="K73" s="78">
        <v>0</v>
      </c>
      <c r="L73" s="78">
        <v>2237.143239</v>
      </c>
      <c r="M73" s="79">
        <v>8.9999999999999998E-4</v>
      </c>
      <c r="N73" s="79">
        <v>7.3000000000000001E-3</v>
      </c>
      <c r="O73" s="79">
        <v>1.5E-3</v>
      </c>
    </row>
    <row r="74" spans="2:15">
      <c r="B74" t="s">
        <v>1028</v>
      </c>
      <c r="C74" t="s">
        <v>1029</v>
      </c>
      <c r="D74" t="s">
        <v>100</v>
      </c>
      <c r="E74" t="s">
        <v>123</v>
      </c>
      <c r="F74" t="s">
        <v>1030</v>
      </c>
      <c r="G74" t="s">
        <v>129</v>
      </c>
      <c r="H74" t="s">
        <v>102</v>
      </c>
      <c r="I74" s="78">
        <v>33066</v>
      </c>
      <c r="J74" s="78">
        <v>6316</v>
      </c>
      <c r="K74" s="78">
        <v>0</v>
      </c>
      <c r="L74" s="78">
        <v>2088.4485599999998</v>
      </c>
      <c r="M74" s="79">
        <v>8.0000000000000004E-4</v>
      </c>
      <c r="N74" s="79">
        <v>6.7999999999999996E-3</v>
      </c>
      <c r="O74" s="79">
        <v>1.4E-3</v>
      </c>
    </row>
    <row r="75" spans="2:15">
      <c r="B75" s="80" t="s">
        <v>1031</v>
      </c>
      <c r="E75" s="16"/>
      <c r="F75" s="16"/>
      <c r="G75" s="16"/>
      <c r="I75" s="82">
        <v>12355128.6</v>
      </c>
      <c r="K75" s="82">
        <v>0</v>
      </c>
      <c r="L75" s="82">
        <v>54591.27821787</v>
      </c>
      <c r="N75" s="81">
        <v>0.1784</v>
      </c>
      <c r="O75" s="81">
        <v>3.6200000000000003E-2</v>
      </c>
    </row>
    <row r="76" spans="2:15">
      <c r="B76" t="s">
        <v>1032</v>
      </c>
      <c r="C76" t="s">
        <v>1033</v>
      </c>
      <c r="D76" t="s">
        <v>100</v>
      </c>
      <c r="E76" t="s">
        <v>123</v>
      </c>
      <c r="F76" t="s">
        <v>1034</v>
      </c>
      <c r="G76" t="s">
        <v>1035</v>
      </c>
      <c r="H76" t="s">
        <v>102</v>
      </c>
      <c r="I76" s="78">
        <v>80191</v>
      </c>
      <c r="J76" s="78">
        <v>1529</v>
      </c>
      <c r="K76" s="78">
        <v>0</v>
      </c>
      <c r="L76" s="78">
        <v>1226.12039</v>
      </c>
      <c r="M76" s="79">
        <v>2.7000000000000001E-3</v>
      </c>
      <c r="N76" s="79">
        <v>4.0000000000000001E-3</v>
      </c>
      <c r="O76" s="79">
        <v>8.0000000000000004E-4</v>
      </c>
    </row>
    <row r="77" spans="2:15">
      <c r="B77" t="s">
        <v>1036</v>
      </c>
      <c r="C77" t="s">
        <v>1037</v>
      </c>
      <c r="D77" t="s">
        <v>100</v>
      </c>
      <c r="E77" t="s">
        <v>123</v>
      </c>
      <c r="F77" t="s">
        <v>1038</v>
      </c>
      <c r="G77" t="s">
        <v>1035</v>
      </c>
      <c r="H77" t="s">
        <v>102</v>
      </c>
      <c r="I77" s="78">
        <v>468400</v>
      </c>
      <c r="J77" s="78">
        <v>92.7</v>
      </c>
      <c r="K77" s="78">
        <v>0</v>
      </c>
      <c r="L77" s="78">
        <v>434.20679999999999</v>
      </c>
      <c r="M77" s="79">
        <v>4.1999999999999997E-3</v>
      </c>
      <c r="N77" s="79">
        <v>1.4E-3</v>
      </c>
      <c r="O77" s="79">
        <v>2.9999999999999997E-4</v>
      </c>
    </row>
    <row r="78" spans="2:15">
      <c r="B78" t="s">
        <v>1039</v>
      </c>
      <c r="C78" t="s">
        <v>1040</v>
      </c>
      <c r="D78" t="s">
        <v>100</v>
      </c>
      <c r="E78" t="s">
        <v>123</v>
      </c>
      <c r="F78" t="s">
        <v>1041</v>
      </c>
      <c r="G78" t="s">
        <v>1035</v>
      </c>
      <c r="H78" t="s">
        <v>102</v>
      </c>
      <c r="I78" s="78">
        <v>181581</v>
      </c>
      <c r="J78" s="78">
        <v>170.1</v>
      </c>
      <c r="K78" s="78">
        <v>0</v>
      </c>
      <c r="L78" s="78">
        <v>308.869281</v>
      </c>
      <c r="M78" s="79">
        <v>3.7000000000000002E-3</v>
      </c>
      <c r="N78" s="79">
        <v>1E-3</v>
      </c>
      <c r="O78" s="79">
        <v>2.0000000000000001E-4</v>
      </c>
    </row>
    <row r="79" spans="2:15">
      <c r="B79" t="s">
        <v>1042</v>
      </c>
      <c r="C79" t="s">
        <v>1043</v>
      </c>
      <c r="D79" t="s">
        <v>100</v>
      </c>
      <c r="E79" t="s">
        <v>123</v>
      </c>
      <c r="F79" t="s">
        <v>1044</v>
      </c>
      <c r="G79" t="s">
        <v>1035</v>
      </c>
      <c r="H79" t="s">
        <v>102</v>
      </c>
      <c r="I79" s="78">
        <v>267229</v>
      </c>
      <c r="J79" s="78">
        <v>825</v>
      </c>
      <c r="K79" s="78">
        <v>0</v>
      </c>
      <c r="L79" s="78">
        <v>2204.6392500000002</v>
      </c>
      <c r="M79" s="79">
        <v>3.3999999999999998E-3</v>
      </c>
      <c r="N79" s="79">
        <v>7.1999999999999998E-3</v>
      </c>
      <c r="O79" s="79">
        <v>1.5E-3</v>
      </c>
    </row>
    <row r="80" spans="2:15">
      <c r="B80" t="s">
        <v>1045</v>
      </c>
      <c r="C80" t="s">
        <v>1046</v>
      </c>
      <c r="D80" t="s">
        <v>100</v>
      </c>
      <c r="E80" t="s">
        <v>123</v>
      </c>
      <c r="F80" t="s">
        <v>1047</v>
      </c>
      <c r="G80" t="s">
        <v>1035</v>
      </c>
      <c r="H80" t="s">
        <v>102</v>
      </c>
      <c r="I80" s="78">
        <v>80719</v>
      </c>
      <c r="J80" s="78">
        <v>340.4</v>
      </c>
      <c r="K80" s="78">
        <v>0</v>
      </c>
      <c r="L80" s="78">
        <v>274.76747599999999</v>
      </c>
      <c r="M80" s="79">
        <v>2.7000000000000001E-3</v>
      </c>
      <c r="N80" s="79">
        <v>8.9999999999999998E-4</v>
      </c>
      <c r="O80" s="79">
        <v>2.0000000000000001E-4</v>
      </c>
    </row>
    <row r="81" spans="2:15">
      <c r="B81" t="s">
        <v>1048</v>
      </c>
      <c r="C81" t="s">
        <v>1049</v>
      </c>
      <c r="D81" t="s">
        <v>100</v>
      </c>
      <c r="E81" t="s">
        <v>123</v>
      </c>
      <c r="F81" t="s">
        <v>794</v>
      </c>
      <c r="G81" t="s">
        <v>545</v>
      </c>
      <c r="H81" t="s">
        <v>102</v>
      </c>
      <c r="I81" s="78">
        <v>63010</v>
      </c>
      <c r="J81" s="78">
        <v>2231</v>
      </c>
      <c r="K81" s="78">
        <v>0</v>
      </c>
      <c r="L81" s="78">
        <v>1405.7530999999999</v>
      </c>
      <c r="M81" s="79">
        <v>1.4E-3</v>
      </c>
      <c r="N81" s="79">
        <v>4.5999999999999999E-3</v>
      </c>
      <c r="O81" s="79">
        <v>8.9999999999999998E-4</v>
      </c>
    </row>
    <row r="82" spans="2:15">
      <c r="B82" t="s">
        <v>1050</v>
      </c>
      <c r="C82" t="s">
        <v>1051</v>
      </c>
      <c r="D82" t="s">
        <v>100</v>
      </c>
      <c r="E82" t="s">
        <v>123</v>
      </c>
      <c r="F82" t="s">
        <v>1052</v>
      </c>
      <c r="G82" t="s">
        <v>545</v>
      </c>
      <c r="H82" t="s">
        <v>102</v>
      </c>
      <c r="I82" s="78">
        <v>70780</v>
      </c>
      <c r="J82" s="78">
        <v>682.2</v>
      </c>
      <c r="K82" s="78">
        <v>0</v>
      </c>
      <c r="L82" s="78">
        <v>482.86115999999998</v>
      </c>
      <c r="M82" s="79">
        <v>2.3999999999999998E-3</v>
      </c>
      <c r="N82" s="79">
        <v>1.6000000000000001E-3</v>
      </c>
      <c r="O82" s="79">
        <v>2.9999999999999997E-4</v>
      </c>
    </row>
    <row r="83" spans="2:15">
      <c r="B83" t="s">
        <v>1053</v>
      </c>
      <c r="C83" t="s">
        <v>1054</v>
      </c>
      <c r="D83" t="s">
        <v>100</v>
      </c>
      <c r="E83" t="s">
        <v>123</v>
      </c>
      <c r="F83" t="s">
        <v>1055</v>
      </c>
      <c r="G83" t="s">
        <v>412</v>
      </c>
      <c r="H83" t="s">
        <v>102</v>
      </c>
      <c r="I83" s="78">
        <v>26400</v>
      </c>
      <c r="J83" s="78">
        <v>2059</v>
      </c>
      <c r="K83" s="78">
        <v>0</v>
      </c>
      <c r="L83" s="78">
        <v>543.57600000000002</v>
      </c>
      <c r="M83" s="79">
        <v>1.5E-3</v>
      </c>
      <c r="N83" s="79">
        <v>1.8E-3</v>
      </c>
      <c r="O83" s="79">
        <v>4.0000000000000002E-4</v>
      </c>
    </row>
    <row r="84" spans="2:15">
      <c r="B84" t="s">
        <v>1056</v>
      </c>
      <c r="C84" t="s">
        <v>1057</v>
      </c>
      <c r="D84" t="s">
        <v>100</v>
      </c>
      <c r="E84" t="s">
        <v>123</v>
      </c>
      <c r="F84" t="s">
        <v>1058</v>
      </c>
      <c r="G84" t="s">
        <v>412</v>
      </c>
      <c r="H84" t="s">
        <v>102</v>
      </c>
      <c r="I84" s="78">
        <v>32064</v>
      </c>
      <c r="J84" s="78">
        <v>233.3</v>
      </c>
      <c r="K84" s="78">
        <v>0</v>
      </c>
      <c r="L84" s="78">
        <v>74.805312000000001</v>
      </c>
      <c r="M84" s="79">
        <v>5.0000000000000001E-4</v>
      </c>
      <c r="N84" s="79">
        <v>2.0000000000000001E-4</v>
      </c>
      <c r="O84" s="79">
        <v>0</v>
      </c>
    </row>
    <row r="85" spans="2:15">
      <c r="B85" t="s">
        <v>1059</v>
      </c>
      <c r="C85" t="s">
        <v>1060</v>
      </c>
      <c r="D85" t="s">
        <v>100</v>
      </c>
      <c r="E85" t="s">
        <v>123</v>
      </c>
      <c r="F85" t="s">
        <v>1061</v>
      </c>
      <c r="G85" t="s">
        <v>507</v>
      </c>
      <c r="H85" t="s">
        <v>102</v>
      </c>
      <c r="I85" s="78">
        <v>14600</v>
      </c>
      <c r="J85" s="78">
        <v>5509</v>
      </c>
      <c r="K85" s="78">
        <v>0</v>
      </c>
      <c r="L85" s="78">
        <v>804.31399999999996</v>
      </c>
      <c r="M85" s="79">
        <v>2.9999999999999997E-4</v>
      </c>
      <c r="N85" s="79">
        <v>2.5999999999999999E-3</v>
      </c>
      <c r="O85" s="79">
        <v>5.0000000000000001E-4</v>
      </c>
    </row>
    <row r="86" spans="2:15">
      <c r="B86" t="s">
        <v>1062</v>
      </c>
      <c r="C86" t="s">
        <v>1063</v>
      </c>
      <c r="D86" t="s">
        <v>100</v>
      </c>
      <c r="E86" t="s">
        <v>123</v>
      </c>
      <c r="F86" t="s">
        <v>1064</v>
      </c>
      <c r="G86" t="s">
        <v>507</v>
      </c>
      <c r="H86" t="s">
        <v>102</v>
      </c>
      <c r="I86" s="78">
        <v>110502</v>
      </c>
      <c r="J86" s="78">
        <v>341.3</v>
      </c>
      <c r="K86" s="78">
        <v>0</v>
      </c>
      <c r="L86" s="78">
        <v>377.143326</v>
      </c>
      <c r="M86" s="79">
        <v>2.2000000000000001E-3</v>
      </c>
      <c r="N86" s="79">
        <v>1.1999999999999999E-3</v>
      </c>
      <c r="O86" s="79">
        <v>2.9999999999999997E-4</v>
      </c>
    </row>
    <row r="87" spans="2:15">
      <c r="B87" t="s">
        <v>1065</v>
      </c>
      <c r="C87" t="s">
        <v>1066</v>
      </c>
      <c r="D87" t="s">
        <v>100</v>
      </c>
      <c r="E87" t="s">
        <v>123</v>
      </c>
      <c r="F87" t="s">
        <v>563</v>
      </c>
      <c r="G87" t="s">
        <v>507</v>
      </c>
      <c r="H87" t="s">
        <v>102</v>
      </c>
      <c r="I87" s="78">
        <v>2325.98</v>
      </c>
      <c r="J87" s="78">
        <v>162.9</v>
      </c>
      <c r="K87" s="78">
        <v>0</v>
      </c>
      <c r="L87" s="78">
        <v>3.7890214200000001</v>
      </c>
      <c r="M87" s="79">
        <v>2.9999999999999997E-4</v>
      </c>
      <c r="N87" s="79">
        <v>0</v>
      </c>
      <c r="O87" s="79">
        <v>0</v>
      </c>
    </row>
    <row r="88" spans="2:15">
      <c r="B88" t="s">
        <v>1067</v>
      </c>
      <c r="C88" t="s">
        <v>1068</v>
      </c>
      <c r="D88" t="s">
        <v>100</v>
      </c>
      <c r="E88" t="s">
        <v>123</v>
      </c>
      <c r="F88" t="s">
        <v>1069</v>
      </c>
      <c r="G88" t="s">
        <v>567</v>
      </c>
      <c r="H88" t="s">
        <v>102</v>
      </c>
      <c r="I88" s="78">
        <v>2478200</v>
      </c>
      <c r="J88" s="78">
        <v>85</v>
      </c>
      <c r="K88" s="78">
        <v>0</v>
      </c>
      <c r="L88" s="78">
        <v>2106.4699999999998</v>
      </c>
      <c r="M88" s="79">
        <v>9.7000000000000003E-3</v>
      </c>
      <c r="N88" s="79">
        <v>6.8999999999999999E-3</v>
      </c>
      <c r="O88" s="79">
        <v>1.4E-3</v>
      </c>
    </row>
    <row r="89" spans="2:15">
      <c r="B89" t="s">
        <v>1070</v>
      </c>
      <c r="C89" t="s">
        <v>1071</v>
      </c>
      <c r="D89" t="s">
        <v>100</v>
      </c>
      <c r="E89" t="s">
        <v>123</v>
      </c>
      <c r="F89" t="s">
        <v>1072</v>
      </c>
      <c r="G89" t="s">
        <v>567</v>
      </c>
      <c r="H89" t="s">
        <v>102</v>
      </c>
      <c r="I89" s="78">
        <v>75168.600000000006</v>
      </c>
      <c r="J89" s="78">
        <v>2429</v>
      </c>
      <c r="K89" s="78">
        <v>0</v>
      </c>
      <c r="L89" s="78">
        <v>1825.845294</v>
      </c>
      <c r="M89" s="79">
        <v>1.9E-3</v>
      </c>
      <c r="N89" s="79">
        <v>6.0000000000000001E-3</v>
      </c>
      <c r="O89" s="79">
        <v>1.1999999999999999E-3</v>
      </c>
    </row>
    <row r="90" spans="2:15">
      <c r="B90" t="s">
        <v>1073</v>
      </c>
      <c r="C90" t="s">
        <v>1074</v>
      </c>
      <c r="D90" t="s">
        <v>100</v>
      </c>
      <c r="E90" t="s">
        <v>123</v>
      </c>
      <c r="F90" t="s">
        <v>1075</v>
      </c>
      <c r="G90" t="s">
        <v>567</v>
      </c>
      <c r="H90" t="s">
        <v>102</v>
      </c>
      <c r="I90" s="78">
        <v>627</v>
      </c>
      <c r="J90" s="78">
        <v>15800</v>
      </c>
      <c r="K90" s="78">
        <v>0</v>
      </c>
      <c r="L90" s="78">
        <v>99.066000000000003</v>
      </c>
      <c r="M90" s="79">
        <v>1E-4</v>
      </c>
      <c r="N90" s="79">
        <v>2.9999999999999997E-4</v>
      </c>
      <c r="O90" s="79">
        <v>1E-4</v>
      </c>
    </row>
    <row r="91" spans="2:15">
      <c r="B91" t="s">
        <v>1076</v>
      </c>
      <c r="C91" t="s">
        <v>1077</v>
      </c>
      <c r="D91" t="s">
        <v>100</v>
      </c>
      <c r="E91" t="s">
        <v>123</v>
      </c>
      <c r="F91" t="s">
        <v>1078</v>
      </c>
      <c r="G91" t="s">
        <v>567</v>
      </c>
      <c r="H91" t="s">
        <v>102</v>
      </c>
      <c r="I91" s="78">
        <v>4474975</v>
      </c>
      <c r="J91" s="78">
        <v>121.2</v>
      </c>
      <c r="K91" s="78">
        <v>0</v>
      </c>
      <c r="L91" s="78">
        <v>5423.6697000000004</v>
      </c>
      <c r="M91" s="79">
        <v>3.5000000000000001E-3</v>
      </c>
      <c r="N91" s="79">
        <v>1.77E-2</v>
      </c>
      <c r="O91" s="79">
        <v>3.5999999999999999E-3</v>
      </c>
    </row>
    <row r="92" spans="2:15">
      <c r="B92" t="s">
        <v>1079</v>
      </c>
      <c r="C92" t="s">
        <v>1080</v>
      </c>
      <c r="D92" t="s">
        <v>100</v>
      </c>
      <c r="E92" t="s">
        <v>123</v>
      </c>
      <c r="F92" t="s">
        <v>571</v>
      </c>
      <c r="G92" t="s">
        <v>567</v>
      </c>
      <c r="H92" t="s">
        <v>102</v>
      </c>
      <c r="I92" s="78">
        <v>96821.81</v>
      </c>
      <c r="J92" s="78">
        <v>29.5</v>
      </c>
      <c r="K92" s="78">
        <v>0</v>
      </c>
      <c r="L92" s="78">
        <v>28.562433949999999</v>
      </c>
      <c r="M92" s="79">
        <v>3.8999999999999998E-3</v>
      </c>
      <c r="N92" s="79">
        <v>1E-4</v>
      </c>
      <c r="O92" s="79">
        <v>0</v>
      </c>
    </row>
    <row r="93" spans="2:15">
      <c r="B93" t="s">
        <v>1081</v>
      </c>
      <c r="C93" t="s">
        <v>1082</v>
      </c>
      <c r="D93" t="s">
        <v>100</v>
      </c>
      <c r="E93" t="s">
        <v>123</v>
      </c>
      <c r="F93" t="s">
        <v>1083</v>
      </c>
      <c r="G93" t="s">
        <v>1084</v>
      </c>
      <c r="H93" t="s">
        <v>102</v>
      </c>
      <c r="I93" s="78">
        <v>11025</v>
      </c>
      <c r="J93" s="78">
        <v>81.3</v>
      </c>
      <c r="K93" s="78">
        <v>0</v>
      </c>
      <c r="L93" s="78">
        <v>8.9633249999999993</v>
      </c>
      <c r="M93" s="79">
        <v>1E-4</v>
      </c>
      <c r="N93" s="79">
        <v>0</v>
      </c>
      <c r="O93" s="79">
        <v>0</v>
      </c>
    </row>
    <row r="94" spans="2:15">
      <c r="B94" t="s">
        <v>1085</v>
      </c>
      <c r="C94" t="s">
        <v>1086</v>
      </c>
      <c r="D94" t="s">
        <v>100</v>
      </c>
      <c r="E94" t="s">
        <v>123</v>
      </c>
      <c r="F94" t="s">
        <v>1087</v>
      </c>
      <c r="G94" t="s">
        <v>603</v>
      </c>
      <c r="H94" t="s">
        <v>102</v>
      </c>
      <c r="I94" s="78">
        <v>95400</v>
      </c>
      <c r="J94" s="78">
        <v>787.8</v>
      </c>
      <c r="K94" s="78">
        <v>0</v>
      </c>
      <c r="L94" s="78">
        <v>751.56119999999999</v>
      </c>
      <c r="M94" s="79">
        <v>4.7999999999999996E-3</v>
      </c>
      <c r="N94" s="79">
        <v>2.5000000000000001E-3</v>
      </c>
      <c r="O94" s="79">
        <v>5.0000000000000001E-4</v>
      </c>
    </row>
    <row r="95" spans="2:15">
      <c r="B95" t="s">
        <v>1088</v>
      </c>
      <c r="C95" t="s">
        <v>1089</v>
      </c>
      <c r="D95" t="s">
        <v>100</v>
      </c>
      <c r="E95" t="s">
        <v>123</v>
      </c>
      <c r="F95" t="s">
        <v>1090</v>
      </c>
      <c r="G95" t="s">
        <v>1091</v>
      </c>
      <c r="H95" t="s">
        <v>102</v>
      </c>
      <c r="I95" s="78">
        <v>13746</v>
      </c>
      <c r="J95" s="78">
        <v>2784</v>
      </c>
      <c r="K95" s="78">
        <v>0</v>
      </c>
      <c r="L95" s="78">
        <v>382.68864000000002</v>
      </c>
      <c r="M95" s="79">
        <v>1.4E-3</v>
      </c>
      <c r="N95" s="79">
        <v>1.2999999999999999E-3</v>
      </c>
      <c r="O95" s="79">
        <v>2.9999999999999997E-4</v>
      </c>
    </row>
    <row r="96" spans="2:15">
      <c r="B96" t="s">
        <v>1092</v>
      </c>
      <c r="C96" t="s">
        <v>1093</v>
      </c>
      <c r="D96" t="s">
        <v>100</v>
      </c>
      <c r="E96" t="s">
        <v>123</v>
      </c>
      <c r="F96" t="s">
        <v>1094</v>
      </c>
      <c r="G96" t="s">
        <v>1091</v>
      </c>
      <c r="H96" t="s">
        <v>102</v>
      </c>
      <c r="I96" s="78">
        <v>862.39</v>
      </c>
      <c r="J96" s="78">
        <v>15150</v>
      </c>
      <c r="K96" s="78">
        <v>0</v>
      </c>
      <c r="L96" s="78">
        <v>130.652085</v>
      </c>
      <c r="M96" s="79">
        <v>2.9999999999999997E-4</v>
      </c>
      <c r="N96" s="79">
        <v>4.0000000000000002E-4</v>
      </c>
      <c r="O96" s="79">
        <v>1E-4</v>
      </c>
    </row>
    <row r="97" spans="2:15">
      <c r="B97" t="s">
        <v>1095</v>
      </c>
      <c r="C97" t="s">
        <v>1096</v>
      </c>
      <c r="D97" t="s">
        <v>100</v>
      </c>
      <c r="E97" t="s">
        <v>123</v>
      </c>
      <c r="F97" t="s">
        <v>1097</v>
      </c>
      <c r="G97" t="s">
        <v>1091</v>
      </c>
      <c r="H97" t="s">
        <v>102</v>
      </c>
      <c r="I97" s="78">
        <v>1637</v>
      </c>
      <c r="J97" s="78">
        <v>18860</v>
      </c>
      <c r="K97" s="78">
        <v>0</v>
      </c>
      <c r="L97" s="78">
        <v>308.73820000000001</v>
      </c>
      <c r="M97" s="79">
        <v>4.0000000000000002E-4</v>
      </c>
      <c r="N97" s="79">
        <v>1E-3</v>
      </c>
      <c r="O97" s="79">
        <v>2.0000000000000001E-4</v>
      </c>
    </row>
    <row r="98" spans="2:15">
      <c r="B98" t="s">
        <v>1098</v>
      </c>
      <c r="C98" t="s">
        <v>1099</v>
      </c>
      <c r="D98" t="s">
        <v>100</v>
      </c>
      <c r="E98" t="s">
        <v>123</v>
      </c>
      <c r="F98" t="s">
        <v>1100</v>
      </c>
      <c r="G98" t="s">
        <v>1101</v>
      </c>
      <c r="H98" t="s">
        <v>102</v>
      </c>
      <c r="I98" s="78">
        <v>55500</v>
      </c>
      <c r="J98" s="78">
        <v>1900</v>
      </c>
      <c r="K98" s="78">
        <v>0</v>
      </c>
      <c r="L98" s="78">
        <v>1054.5</v>
      </c>
      <c r="M98" s="79">
        <v>1.9E-3</v>
      </c>
      <c r="N98" s="79">
        <v>3.3999999999999998E-3</v>
      </c>
      <c r="O98" s="79">
        <v>6.9999999999999999E-4</v>
      </c>
    </row>
    <row r="99" spans="2:15">
      <c r="B99" t="s">
        <v>1102</v>
      </c>
      <c r="C99" t="s">
        <v>1103</v>
      </c>
      <c r="D99" t="s">
        <v>100</v>
      </c>
      <c r="E99" t="s">
        <v>123</v>
      </c>
      <c r="F99" t="s">
        <v>1104</v>
      </c>
      <c r="G99" t="s">
        <v>1101</v>
      </c>
      <c r="H99" t="s">
        <v>102</v>
      </c>
      <c r="I99" s="78">
        <v>186564</v>
      </c>
      <c r="J99" s="78">
        <v>72.2</v>
      </c>
      <c r="K99" s="78">
        <v>0</v>
      </c>
      <c r="L99" s="78">
        <v>134.699208</v>
      </c>
      <c r="M99" s="79">
        <v>1.8E-3</v>
      </c>
      <c r="N99" s="79">
        <v>4.0000000000000002E-4</v>
      </c>
      <c r="O99" s="79">
        <v>1E-4</v>
      </c>
    </row>
    <row r="100" spans="2:15">
      <c r="B100" t="s">
        <v>1105</v>
      </c>
      <c r="C100" t="s">
        <v>1106</v>
      </c>
      <c r="D100" t="s">
        <v>100</v>
      </c>
      <c r="E100" t="s">
        <v>123</v>
      </c>
      <c r="F100" t="s">
        <v>1107</v>
      </c>
      <c r="G100" t="s">
        <v>1101</v>
      </c>
      <c r="H100" t="s">
        <v>102</v>
      </c>
      <c r="I100" s="78">
        <v>81220</v>
      </c>
      <c r="J100" s="78">
        <v>123.6</v>
      </c>
      <c r="K100" s="78">
        <v>0</v>
      </c>
      <c r="L100" s="78">
        <v>100.38791999999999</v>
      </c>
      <c r="M100" s="79">
        <v>3.0000000000000001E-3</v>
      </c>
      <c r="N100" s="79">
        <v>2.9999999999999997E-4</v>
      </c>
      <c r="O100" s="79">
        <v>1E-4</v>
      </c>
    </row>
    <row r="101" spans="2:15">
      <c r="B101" t="s">
        <v>1108</v>
      </c>
      <c r="C101" t="s">
        <v>1109</v>
      </c>
      <c r="D101" t="s">
        <v>100</v>
      </c>
      <c r="E101" t="s">
        <v>123</v>
      </c>
      <c r="F101" t="s">
        <v>1110</v>
      </c>
      <c r="G101" t="s">
        <v>1101</v>
      </c>
      <c r="H101" t="s">
        <v>102</v>
      </c>
      <c r="I101" s="78">
        <v>13000</v>
      </c>
      <c r="J101" s="78">
        <v>1166</v>
      </c>
      <c r="K101" s="78">
        <v>0</v>
      </c>
      <c r="L101" s="78">
        <v>151.58000000000001</v>
      </c>
      <c r="M101" s="79">
        <v>4.0000000000000002E-4</v>
      </c>
      <c r="N101" s="79">
        <v>5.0000000000000001E-4</v>
      </c>
      <c r="O101" s="79">
        <v>1E-4</v>
      </c>
    </row>
    <row r="102" spans="2:15">
      <c r="B102" t="s">
        <v>1111</v>
      </c>
      <c r="C102" t="s">
        <v>1112</v>
      </c>
      <c r="D102" t="s">
        <v>100</v>
      </c>
      <c r="E102" t="s">
        <v>123</v>
      </c>
      <c r="F102" t="s">
        <v>1113</v>
      </c>
      <c r="G102" t="s">
        <v>970</v>
      </c>
      <c r="H102" t="s">
        <v>102</v>
      </c>
      <c r="I102" s="78">
        <v>218714</v>
      </c>
      <c r="J102" s="78">
        <v>426.3</v>
      </c>
      <c r="K102" s="78">
        <v>0</v>
      </c>
      <c r="L102" s="78">
        <v>932.37778200000002</v>
      </c>
      <c r="M102" s="79">
        <v>1.5E-3</v>
      </c>
      <c r="N102" s="79">
        <v>3.0000000000000001E-3</v>
      </c>
      <c r="O102" s="79">
        <v>5.9999999999999995E-4</v>
      </c>
    </row>
    <row r="103" spans="2:15">
      <c r="B103" t="s">
        <v>1114</v>
      </c>
      <c r="C103" t="s">
        <v>1115</v>
      </c>
      <c r="D103" t="s">
        <v>100</v>
      </c>
      <c r="E103" t="s">
        <v>123</v>
      </c>
      <c r="F103" t="s">
        <v>1116</v>
      </c>
      <c r="G103" t="s">
        <v>970</v>
      </c>
      <c r="H103" t="s">
        <v>102</v>
      </c>
      <c r="I103" s="78">
        <v>900.37</v>
      </c>
      <c r="J103" s="78">
        <v>34610</v>
      </c>
      <c r="K103" s="78">
        <v>0</v>
      </c>
      <c r="L103" s="78">
        <v>311.61805700000002</v>
      </c>
      <c r="M103" s="79">
        <v>6.9999999999999999E-4</v>
      </c>
      <c r="N103" s="79">
        <v>1E-3</v>
      </c>
      <c r="O103" s="79">
        <v>2.0000000000000001E-4</v>
      </c>
    </row>
    <row r="104" spans="2:15">
      <c r="B104" t="s">
        <v>1117</v>
      </c>
      <c r="C104" t="s">
        <v>1118</v>
      </c>
      <c r="D104" t="s">
        <v>100</v>
      </c>
      <c r="E104" t="s">
        <v>123</v>
      </c>
      <c r="F104" t="s">
        <v>1119</v>
      </c>
      <c r="G104" t="s">
        <v>970</v>
      </c>
      <c r="H104" t="s">
        <v>102</v>
      </c>
      <c r="I104" s="78">
        <v>26840</v>
      </c>
      <c r="J104" s="78">
        <v>1998</v>
      </c>
      <c r="K104" s="78">
        <v>0</v>
      </c>
      <c r="L104" s="78">
        <v>536.26319999999998</v>
      </c>
      <c r="M104" s="79">
        <v>1.8E-3</v>
      </c>
      <c r="N104" s="79">
        <v>1.8E-3</v>
      </c>
      <c r="O104" s="79">
        <v>4.0000000000000002E-4</v>
      </c>
    </row>
    <row r="105" spans="2:15">
      <c r="B105" t="s">
        <v>1120</v>
      </c>
      <c r="C105" t="s">
        <v>1121</v>
      </c>
      <c r="D105" t="s">
        <v>100</v>
      </c>
      <c r="E105" t="s">
        <v>123</v>
      </c>
      <c r="F105" t="s">
        <v>1122</v>
      </c>
      <c r="G105" t="s">
        <v>970</v>
      </c>
      <c r="H105" t="s">
        <v>102</v>
      </c>
      <c r="I105" s="78">
        <v>15308</v>
      </c>
      <c r="J105" s="78">
        <v>15230</v>
      </c>
      <c r="K105" s="78">
        <v>0</v>
      </c>
      <c r="L105" s="78">
        <v>2331.4083999999998</v>
      </c>
      <c r="M105" s="79">
        <v>1.1999999999999999E-3</v>
      </c>
      <c r="N105" s="79">
        <v>7.6E-3</v>
      </c>
      <c r="O105" s="79">
        <v>1.5E-3</v>
      </c>
    </row>
    <row r="106" spans="2:15">
      <c r="B106" t="s">
        <v>1123</v>
      </c>
      <c r="C106" t="s">
        <v>1124</v>
      </c>
      <c r="D106" t="s">
        <v>100</v>
      </c>
      <c r="E106" t="s">
        <v>123</v>
      </c>
      <c r="F106" t="s">
        <v>1125</v>
      </c>
      <c r="G106" t="s">
        <v>905</v>
      </c>
      <c r="H106" t="s">
        <v>102</v>
      </c>
      <c r="I106" s="78">
        <v>6539</v>
      </c>
      <c r="J106" s="78">
        <v>446.7</v>
      </c>
      <c r="K106" s="78">
        <v>0</v>
      </c>
      <c r="L106" s="78">
        <v>29.209713000000001</v>
      </c>
      <c r="M106" s="79">
        <v>0</v>
      </c>
      <c r="N106" s="79">
        <v>1E-4</v>
      </c>
      <c r="O106" s="79">
        <v>0</v>
      </c>
    </row>
    <row r="107" spans="2:15">
      <c r="B107" t="s">
        <v>1126</v>
      </c>
      <c r="C107" t="s">
        <v>1127</v>
      </c>
      <c r="D107" t="s">
        <v>100</v>
      </c>
      <c r="E107" t="s">
        <v>123</v>
      </c>
      <c r="F107" t="s">
        <v>1128</v>
      </c>
      <c r="G107" t="s">
        <v>905</v>
      </c>
      <c r="H107" t="s">
        <v>102</v>
      </c>
      <c r="I107" s="78">
        <v>141683</v>
      </c>
      <c r="J107" s="78">
        <v>3242</v>
      </c>
      <c r="K107" s="78">
        <v>0</v>
      </c>
      <c r="L107" s="78">
        <v>4593.3628600000002</v>
      </c>
      <c r="M107" s="79">
        <v>3.8999999999999998E-3</v>
      </c>
      <c r="N107" s="79">
        <v>1.4999999999999999E-2</v>
      </c>
      <c r="O107" s="79">
        <v>3.0000000000000001E-3</v>
      </c>
    </row>
    <row r="108" spans="2:15">
      <c r="B108" t="s">
        <v>1129</v>
      </c>
      <c r="C108" t="s">
        <v>1130</v>
      </c>
      <c r="D108" t="s">
        <v>100</v>
      </c>
      <c r="E108" t="s">
        <v>123</v>
      </c>
      <c r="F108" t="s">
        <v>1131</v>
      </c>
      <c r="G108" t="s">
        <v>369</v>
      </c>
      <c r="H108" t="s">
        <v>102</v>
      </c>
      <c r="I108" s="78">
        <v>179800</v>
      </c>
      <c r="J108" s="78">
        <v>1434</v>
      </c>
      <c r="K108" s="78">
        <v>0</v>
      </c>
      <c r="L108" s="78">
        <v>2578.3319999999999</v>
      </c>
      <c r="M108" s="79">
        <v>2.5999999999999999E-3</v>
      </c>
      <c r="N108" s="79">
        <v>8.3999999999999995E-3</v>
      </c>
      <c r="O108" s="79">
        <v>1.6999999999999999E-3</v>
      </c>
    </row>
    <row r="109" spans="2:15">
      <c r="B109" t="s">
        <v>1132</v>
      </c>
      <c r="C109" t="s">
        <v>1133</v>
      </c>
      <c r="D109" t="s">
        <v>100</v>
      </c>
      <c r="E109" t="s">
        <v>123</v>
      </c>
      <c r="F109" t="s">
        <v>520</v>
      </c>
      <c r="G109" t="s">
        <v>369</v>
      </c>
      <c r="H109" t="s">
        <v>102</v>
      </c>
      <c r="I109" s="78">
        <v>190272</v>
      </c>
      <c r="J109" s="78">
        <v>691.5</v>
      </c>
      <c r="K109" s="78">
        <v>0</v>
      </c>
      <c r="L109" s="78">
        <v>1315.7308800000001</v>
      </c>
      <c r="M109" s="79">
        <v>1.6999999999999999E-3</v>
      </c>
      <c r="N109" s="79">
        <v>4.3E-3</v>
      </c>
      <c r="O109" s="79">
        <v>8.9999999999999998E-4</v>
      </c>
    </row>
    <row r="110" spans="2:15">
      <c r="B110" t="s">
        <v>1134</v>
      </c>
      <c r="C110" t="s">
        <v>1135</v>
      </c>
      <c r="D110" t="s">
        <v>100</v>
      </c>
      <c r="E110" t="s">
        <v>123</v>
      </c>
      <c r="F110" t="s">
        <v>524</v>
      </c>
      <c r="G110" t="s">
        <v>369</v>
      </c>
      <c r="H110" t="s">
        <v>102</v>
      </c>
      <c r="I110" s="78">
        <v>613831</v>
      </c>
      <c r="J110" s="78">
        <v>535.6</v>
      </c>
      <c r="K110" s="78">
        <v>0</v>
      </c>
      <c r="L110" s="78">
        <v>3287.678836</v>
      </c>
      <c r="M110" s="79">
        <v>4.1999999999999997E-3</v>
      </c>
      <c r="N110" s="79">
        <v>1.0699999999999999E-2</v>
      </c>
      <c r="O110" s="79">
        <v>2.2000000000000001E-3</v>
      </c>
    </row>
    <row r="111" spans="2:15">
      <c r="B111" t="s">
        <v>1136</v>
      </c>
      <c r="C111" t="s">
        <v>1137</v>
      </c>
      <c r="D111" t="s">
        <v>100</v>
      </c>
      <c r="E111" t="s">
        <v>123</v>
      </c>
      <c r="F111" t="s">
        <v>491</v>
      </c>
      <c r="G111" t="s">
        <v>395</v>
      </c>
      <c r="H111" t="s">
        <v>102</v>
      </c>
      <c r="I111" s="78">
        <v>20837.400000000001</v>
      </c>
      <c r="J111" s="78">
        <v>16800</v>
      </c>
      <c r="K111" s="78">
        <v>0</v>
      </c>
      <c r="L111" s="78">
        <v>3500.6831999999999</v>
      </c>
      <c r="M111" s="79">
        <v>5.9999999999999995E-4</v>
      </c>
      <c r="N111" s="79">
        <v>1.14E-2</v>
      </c>
      <c r="O111" s="79">
        <v>2.3E-3</v>
      </c>
    </row>
    <row r="112" spans="2:15">
      <c r="B112" t="s">
        <v>1138</v>
      </c>
      <c r="C112" t="s">
        <v>1139</v>
      </c>
      <c r="D112" t="s">
        <v>100</v>
      </c>
      <c r="E112" t="s">
        <v>123</v>
      </c>
      <c r="F112" t="s">
        <v>529</v>
      </c>
      <c r="G112" t="s">
        <v>395</v>
      </c>
      <c r="H112" t="s">
        <v>102</v>
      </c>
      <c r="I112" s="78">
        <v>89830</v>
      </c>
      <c r="J112" s="78">
        <v>947.8</v>
      </c>
      <c r="K112" s="78">
        <v>0</v>
      </c>
      <c r="L112" s="78">
        <v>851.40873999999997</v>
      </c>
      <c r="M112" s="79">
        <v>2.5999999999999999E-3</v>
      </c>
      <c r="N112" s="79">
        <v>2.8E-3</v>
      </c>
      <c r="O112" s="79">
        <v>5.9999999999999995E-4</v>
      </c>
    </row>
    <row r="113" spans="2:15">
      <c r="B113" t="s">
        <v>1140</v>
      </c>
      <c r="C113" t="s">
        <v>1141</v>
      </c>
      <c r="D113" t="s">
        <v>100</v>
      </c>
      <c r="E113" t="s">
        <v>123</v>
      </c>
      <c r="F113" t="s">
        <v>1142</v>
      </c>
      <c r="G113" t="s">
        <v>395</v>
      </c>
      <c r="H113" t="s">
        <v>102</v>
      </c>
      <c r="I113" s="78">
        <v>26526.05</v>
      </c>
      <c r="J113" s="78">
        <v>8937</v>
      </c>
      <c r="K113" s="78">
        <v>0</v>
      </c>
      <c r="L113" s="78">
        <v>2370.6330885000002</v>
      </c>
      <c r="M113" s="79">
        <v>4.8999999999999998E-3</v>
      </c>
      <c r="N113" s="79">
        <v>7.7000000000000002E-3</v>
      </c>
      <c r="O113" s="79">
        <v>1.6000000000000001E-3</v>
      </c>
    </row>
    <row r="114" spans="2:15">
      <c r="B114" t="s">
        <v>1143</v>
      </c>
      <c r="C114" t="s">
        <v>1144</v>
      </c>
      <c r="D114" t="s">
        <v>100</v>
      </c>
      <c r="E114" t="s">
        <v>123</v>
      </c>
      <c r="F114" t="s">
        <v>1145</v>
      </c>
      <c r="G114" t="s">
        <v>125</v>
      </c>
      <c r="H114" t="s">
        <v>102</v>
      </c>
      <c r="I114" s="78">
        <v>268300</v>
      </c>
      <c r="J114" s="78">
        <v>195.6</v>
      </c>
      <c r="K114" s="78">
        <v>0</v>
      </c>
      <c r="L114" s="78">
        <v>524.79480000000001</v>
      </c>
      <c r="M114" s="79">
        <v>1.0200000000000001E-2</v>
      </c>
      <c r="N114" s="79">
        <v>1.6999999999999999E-3</v>
      </c>
      <c r="O114" s="79">
        <v>2.9999999999999997E-4</v>
      </c>
    </row>
    <row r="115" spans="2:15">
      <c r="B115" t="s">
        <v>1146</v>
      </c>
      <c r="C115" t="s">
        <v>1147</v>
      </c>
      <c r="D115" t="s">
        <v>100</v>
      </c>
      <c r="E115" t="s">
        <v>123</v>
      </c>
      <c r="F115" t="s">
        <v>1148</v>
      </c>
      <c r="G115" t="s">
        <v>1149</v>
      </c>
      <c r="H115" t="s">
        <v>102</v>
      </c>
      <c r="I115" s="78">
        <v>25800</v>
      </c>
      <c r="J115" s="78">
        <v>216.1</v>
      </c>
      <c r="K115" s="78">
        <v>0</v>
      </c>
      <c r="L115" s="78">
        <v>55.753799999999998</v>
      </c>
      <c r="M115" s="79">
        <v>2.9999999999999997E-4</v>
      </c>
      <c r="N115" s="79">
        <v>2.0000000000000001E-4</v>
      </c>
      <c r="O115" s="79">
        <v>0</v>
      </c>
    </row>
    <row r="116" spans="2:15">
      <c r="B116" t="s">
        <v>1150</v>
      </c>
      <c r="C116" t="s">
        <v>1151</v>
      </c>
      <c r="D116" t="s">
        <v>100</v>
      </c>
      <c r="E116" t="s">
        <v>123</v>
      </c>
      <c r="F116" t="s">
        <v>1152</v>
      </c>
      <c r="G116" t="s">
        <v>1149</v>
      </c>
      <c r="H116" t="s">
        <v>102</v>
      </c>
      <c r="I116" s="78">
        <v>51360</v>
      </c>
      <c r="J116" s="78">
        <v>1309</v>
      </c>
      <c r="K116" s="78">
        <v>0</v>
      </c>
      <c r="L116" s="78">
        <v>672.30240000000003</v>
      </c>
      <c r="M116" s="79">
        <v>2.3999999999999998E-3</v>
      </c>
      <c r="N116" s="79">
        <v>2.2000000000000001E-3</v>
      </c>
      <c r="O116" s="79">
        <v>4.0000000000000002E-4</v>
      </c>
    </row>
    <row r="117" spans="2:15">
      <c r="B117" t="s">
        <v>1153</v>
      </c>
      <c r="C117" t="s">
        <v>1154</v>
      </c>
      <c r="D117" t="s">
        <v>100</v>
      </c>
      <c r="E117" t="s">
        <v>123</v>
      </c>
      <c r="F117" t="s">
        <v>1155</v>
      </c>
      <c r="G117" t="s">
        <v>1149</v>
      </c>
      <c r="H117" t="s">
        <v>102</v>
      </c>
      <c r="I117" s="78">
        <v>23309</v>
      </c>
      <c r="J117" s="78">
        <v>700</v>
      </c>
      <c r="K117" s="78">
        <v>0</v>
      </c>
      <c r="L117" s="78">
        <v>163.16300000000001</v>
      </c>
      <c r="M117" s="79">
        <v>2.8E-3</v>
      </c>
      <c r="N117" s="79">
        <v>5.0000000000000001E-4</v>
      </c>
      <c r="O117" s="79">
        <v>1E-4</v>
      </c>
    </row>
    <row r="118" spans="2:15">
      <c r="B118" t="s">
        <v>1156</v>
      </c>
      <c r="C118" t="s">
        <v>1157</v>
      </c>
      <c r="D118" t="s">
        <v>100</v>
      </c>
      <c r="E118" t="s">
        <v>123</v>
      </c>
      <c r="F118" t="s">
        <v>1158</v>
      </c>
      <c r="G118" t="s">
        <v>419</v>
      </c>
      <c r="H118" t="s">
        <v>102</v>
      </c>
      <c r="I118" s="78">
        <v>44850</v>
      </c>
      <c r="J118" s="78">
        <v>1746</v>
      </c>
      <c r="K118" s="78">
        <v>0</v>
      </c>
      <c r="L118" s="78">
        <v>783.08100000000002</v>
      </c>
      <c r="M118" s="79">
        <v>1.9E-3</v>
      </c>
      <c r="N118" s="79">
        <v>2.5999999999999999E-3</v>
      </c>
      <c r="O118" s="79">
        <v>5.0000000000000001E-4</v>
      </c>
    </row>
    <row r="119" spans="2:15">
      <c r="B119" t="s">
        <v>1159</v>
      </c>
      <c r="C119" t="s">
        <v>1160</v>
      </c>
      <c r="D119" t="s">
        <v>100</v>
      </c>
      <c r="E119" t="s">
        <v>123</v>
      </c>
      <c r="F119" t="s">
        <v>1161</v>
      </c>
      <c r="G119" t="s">
        <v>419</v>
      </c>
      <c r="H119" t="s">
        <v>102</v>
      </c>
      <c r="I119" s="78">
        <v>212515</v>
      </c>
      <c r="J119" s="78">
        <v>718.8</v>
      </c>
      <c r="K119" s="78">
        <v>0</v>
      </c>
      <c r="L119" s="78">
        <v>1527.55782</v>
      </c>
      <c r="M119" s="79">
        <v>2E-3</v>
      </c>
      <c r="N119" s="79">
        <v>5.0000000000000001E-3</v>
      </c>
      <c r="O119" s="79">
        <v>1E-3</v>
      </c>
    </row>
    <row r="120" spans="2:15">
      <c r="B120" t="s">
        <v>1162</v>
      </c>
      <c r="C120" t="s">
        <v>1163</v>
      </c>
      <c r="D120" t="s">
        <v>100</v>
      </c>
      <c r="E120" t="s">
        <v>123</v>
      </c>
      <c r="F120" t="s">
        <v>1164</v>
      </c>
      <c r="G120" t="s">
        <v>127</v>
      </c>
      <c r="H120" t="s">
        <v>102</v>
      </c>
      <c r="I120" s="78">
        <v>200341</v>
      </c>
      <c r="J120" s="78">
        <v>439.9</v>
      </c>
      <c r="K120" s="78">
        <v>0</v>
      </c>
      <c r="L120" s="78">
        <v>881.30005900000003</v>
      </c>
      <c r="M120" s="79">
        <v>3.5999999999999999E-3</v>
      </c>
      <c r="N120" s="79">
        <v>2.8999999999999998E-3</v>
      </c>
      <c r="O120" s="79">
        <v>5.9999999999999995E-4</v>
      </c>
    </row>
    <row r="121" spans="2:15">
      <c r="B121" t="s">
        <v>1165</v>
      </c>
      <c r="C121" t="s">
        <v>1166</v>
      </c>
      <c r="D121" t="s">
        <v>100</v>
      </c>
      <c r="E121" t="s">
        <v>123</v>
      </c>
      <c r="F121" t="s">
        <v>1167</v>
      </c>
      <c r="G121" t="s">
        <v>127</v>
      </c>
      <c r="H121" t="s">
        <v>102</v>
      </c>
      <c r="I121" s="78">
        <v>18240</v>
      </c>
      <c r="J121" s="78">
        <v>2522</v>
      </c>
      <c r="K121" s="78">
        <v>0</v>
      </c>
      <c r="L121" s="78">
        <v>460.01280000000003</v>
      </c>
      <c r="M121" s="79">
        <v>8.0000000000000004E-4</v>
      </c>
      <c r="N121" s="79">
        <v>1.5E-3</v>
      </c>
      <c r="O121" s="79">
        <v>2.9999999999999997E-4</v>
      </c>
    </row>
    <row r="122" spans="2:15">
      <c r="B122" t="s">
        <v>1168</v>
      </c>
      <c r="C122" t="s">
        <v>1169</v>
      </c>
      <c r="D122" t="s">
        <v>100</v>
      </c>
      <c r="E122" t="s">
        <v>123</v>
      </c>
      <c r="F122" t="s">
        <v>1170</v>
      </c>
      <c r="G122" t="s">
        <v>127</v>
      </c>
      <c r="H122" t="s">
        <v>102</v>
      </c>
      <c r="I122" s="78">
        <v>45150</v>
      </c>
      <c r="J122" s="78">
        <v>983.9</v>
      </c>
      <c r="K122" s="78">
        <v>0</v>
      </c>
      <c r="L122" s="78">
        <v>444.23084999999998</v>
      </c>
      <c r="M122" s="79">
        <v>1E-3</v>
      </c>
      <c r="N122" s="79">
        <v>1.5E-3</v>
      </c>
      <c r="O122" s="79">
        <v>2.9999999999999997E-4</v>
      </c>
    </row>
    <row r="123" spans="2:15">
      <c r="B123" t="s">
        <v>1171</v>
      </c>
      <c r="C123" t="s">
        <v>1172</v>
      </c>
      <c r="D123" t="s">
        <v>100</v>
      </c>
      <c r="E123" t="s">
        <v>123</v>
      </c>
      <c r="F123" t="s">
        <v>1173</v>
      </c>
      <c r="G123" t="s">
        <v>128</v>
      </c>
      <c r="H123" t="s">
        <v>102</v>
      </c>
      <c r="I123" s="78">
        <v>13026</v>
      </c>
      <c r="J123" s="78">
        <v>5878</v>
      </c>
      <c r="K123" s="78">
        <v>0</v>
      </c>
      <c r="L123" s="78">
        <v>765.66827999999998</v>
      </c>
      <c r="M123" s="79">
        <v>8.9999999999999998E-4</v>
      </c>
      <c r="N123" s="79">
        <v>2.5000000000000001E-3</v>
      </c>
      <c r="O123" s="79">
        <v>5.0000000000000001E-4</v>
      </c>
    </row>
    <row r="124" spans="2:15">
      <c r="B124" t="s">
        <v>1174</v>
      </c>
      <c r="C124" t="s">
        <v>1175</v>
      </c>
      <c r="D124" t="s">
        <v>100</v>
      </c>
      <c r="E124" t="s">
        <v>123</v>
      </c>
      <c r="F124" t="s">
        <v>1176</v>
      </c>
      <c r="G124" t="s">
        <v>128</v>
      </c>
      <c r="H124" t="s">
        <v>102</v>
      </c>
      <c r="I124" s="78">
        <v>13393</v>
      </c>
      <c r="J124" s="78">
        <v>3586</v>
      </c>
      <c r="K124" s="78">
        <v>0</v>
      </c>
      <c r="L124" s="78">
        <v>480.27298000000002</v>
      </c>
      <c r="M124" s="79">
        <v>1E-3</v>
      </c>
      <c r="N124" s="79">
        <v>1.6000000000000001E-3</v>
      </c>
      <c r="O124" s="79">
        <v>2.9999999999999997E-4</v>
      </c>
    </row>
    <row r="125" spans="2:15">
      <c r="B125" t="s">
        <v>1177</v>
      </c>
      <c r="C125" t="s">
        <v>1178</v>
      </c>
      <c r="D125" t="s">
        <v>100</v>
      </c>
      <c r="E125" t="s">
        <v>123</v>
      </c>
      <c r="F125" t="s">
        <v>1179</v>
      </c>
      <c r="G125" t="s">
        <v>128</v>
      </c>
      <c r="H125" t="s">
        <v>102</v>
      </c>
      <c r="I125" s="78">
        <v>417000</v>
      </c>
      <c r="J125" s="78">
        <v>138.80000000000001</v>
      </c>
      <c r="K125" s="78">
        <v>0</v>
      </c>
      <c r="L125" s="78">
        <v>578.79600000000005</v>
      </c>
      <c r="M125" s="79">
        <v>2E-3</v>
      </c>
      <c r="N125" s="79">
        <v>1.9E-3</v>
      </c>
      <c r="O125" s="79">
        <v>4.0000000000000002E-4</v>
      </c>
    </row>
    <row r="126" spans="2:15">
      <c r="B126" t="s">
        <v>1180</v>
      </c>
      <c r="C126" t="s">
        <v>1181</v>
      </c>
      <c r="D126" t="s">
        <v>100</v>
      </c>
      <c r="E126" t="s">
        <v>123</v>
      </c>
      <c r="F126" t="s">
        <v>1182</v>
      </c>
      <c r="G126" t="s">
        <v>128</v>
      </c>
      <c r="H126" t="s">
        <v>102</v>
      </c>
      <c r="I126" s="78">
        <v>199100</v>
      </c>
      <c r="J126" s="78">
        <v>215.6</v>
      </c>
      <c r="K126" s="78">
        <v>0</v>
      </c>
      <c r="L126" s="78">
        <v>429.25959999999998</v>
      </c>
      <c r="M126" s="79">
        <v>1.6999999999999999E-3</v>
      </c>
      <c r="N126" s="79">
        <v>1.4E-3</v>
      </c>
      <c r="O126" s="79">
        <v>2.9999999999999997E-4</v>
      </c>
    </row>
    <row r="127" spans="2:15">
      <c r="B127" t="s">
        <v>1183</v>
      </c>
      <c r="C127" t="s">
        <v>1184</v>
      </c>
      <c r="D127" t="s">
        <v>100</v>
      </c>
      <c r="E127" t="s">
        <v>123</v>
      </c>
      <c r="F127" t="s">
        <v>1185</v>
      </c>
      <c r="G127" t="s">
        <v>128</v>
      </c>
      <c r="H127" t="s">
        <v>102</v>
      </c>
      <c r="I127" s="78">
        <v>18535</v>
      </c>
      <c r="J127" s="78">
        <v>2100</v>
      </c>
      <c r="K127" s="78">
        <v>0</v>
      </c>
      <c r="L127" s="78">
        <v>389.23500000000001</v>
      </c>
      <c r="M127" s="79">
        <v>5.0000000000000001E-4</v>
      </c>
      <c r="N127" s="79">
        <v>1.2999999999999999E-3</v>
      </c>
      <c r="O127" s="79">
        <v>2.9999999999999997E-4</v>
      </c>
    </row>
    <row r="128" spans="2:15">
      <c r="B128" t="s">
        <v>1186</v>
      </c>
      <c r="C128" t="s">
        <v>1187</v>
      </c>
      <c r="D128" t="s">
        <v>100</v>
      </c>
      <c r="E128" t="s">
        <v>123</v>
      </c>
      <c r="F128" t="s">
        <v>1188</v>
      </c>
      <c r="G128" t="s">
        <v>129</v>
      </c>
      <c r="H128" t="s">
        <v>102</v>
      </c>
      <c r="I128" s="78">
        <v>22500</v>
      </c>
      <c r="J128" s="78">
        <v>615.1</v>
      </c>
      <c r="K128" s="78">
        <v>0</v>
      </c>
      <c r="L128" s="78">
        <v>138.39750000000001</v>
      </c>
      <c r="M128" s="79">
        <v>2E-3</v>
      </c>
      <c r="N128" s="79">
        <v>5.0000000000000001E-4</v>
      </c>
      <c r="O128" s="79">
        <v>1E-4</v>
      </c>
    </row>
    <row r="129" spans="2:15">
      <c r="B129" t="s">
        <v>1189</v>
      </c>
      <c r="C129" t="s">
        <v>1190</v>
      </c>
      <c r="D129" t="s">
        <v>100</v>
      </c>
      <c r="E129" t="s">
        <v>123</v>
      </c>
      <c r="F129" t="s">
        <v>1191</v>
      </c>
      <c r="G129" t="s">
        <v>129</v>
      </c>
      <c r="H129" t="s">
        <v>102</v>
      </c>
      <c r="I129" s="78">
        <v>34910</v>
      </c>
      <c r="J129" s="78">
        <v>500</v>
      </c>
      <c r="K129" s="78">
        <v>0</v>
      </c>
      <c r="L129" s="78">
        <v>174.55</v>
      </c>
      <c r="M129" s="79">
        <v>2.8E-3</v>
      </c>
      <c r="N129" s="79">
        <v>5.9999999999999995E-4</v>
      </c>
      <c r="O129" s="79">
        <v>1E-4</v>
      </c>
    </row>
    <row r="130" spans="2:15">
      <c r="B130" t="s">
        <v>1192</v>
      </c>
      <c r="C130" t="s">
        <v>1193</v>
      </c>
      <c r="D130" t="s">
        <v>100</v>
      </c>
      <c r="E130" t="s">
        <v>123</v>
      </c>
      <c r="F130" t="s">
        <v>1194</v>
      </c>
      <c r="G130" t="s">
        <v>129</v>
      </c>
      <c r="H130" t="s">
        <v>102</v>
      </c>
      <c r="I130" s="78">
        <v>11016</v>
      </c>
      <c r="J130" s="78">
        <v>3543</v>
      </c>
      <c r="K130" s="78">
        <v>0</v>
      </c>
      <c r="L130" s="78">
        <v>390.29687999999999</v>
      </c>
      <c r="M130" s="79">
        <v>8.9999999999999998E-4</v>
      </c>
      <c r="N130" s="79">
        <v>1.2999999999999999E-3</v>
      </c>
      <c r="O130" s="79">
        <v>2.9999999999999997E-4</v>
      </c>
    </row>
    <row r="131" spans="2:15">
      <c r="B131" t="s">
        <v>1195</v>
      </c>
      <c r="C131" t="s">
        <v>1196</v>
      </c>
      <c r="D131" t="s">
        <v>100</v>
      </c>
      <c r="E131" t="s">
        <v>123</v>
      </c>
      <c r="F131" t="s">
        <v>1197</v>
      </c>
      <c r="G131" t="s">
        <v>129</v>
      </c>
      <c r="H131" t="s">
        <v>102</v>
      </c>
      <c r="I131" s="78">
        <v>61675</v>
      </c>
      <c r="J131" s="78">
        <v>529.20000000000005</v>
      </c>
      <c r="K131" s="78">
        <v>0</v>
      </c>
      <c r="L131" s="78">
        <v>326.38409999999999</v>
      </c>
      <c r="M131" s="79">
        <v>3.2000000000000002E-3</v>
      </c>
      <c r="N131" s="79">
        <v>1.1000000000000001E-3</v>
      </c>
      <c r="O131" s="79">
        <v>2.0000000000000001E-4</v>
      </c>
    </row>
    <row r="132" spans="2:15">
      <c r="B132" t="s">
        <v>1198</v>
      </c>
      <c r="C132" t="s">
        <v>1199</v>
      </c>
      <c r="D132" t="s">
        <v>100</v>
      </c>
      <c r="E132" t="s">
        <v>123</v>
      </c>
      <c r="F132" t="s">
        <v>1200</v>
      </c>
      <c r="G132" t="s">
        <v>129</v>
      </c>
      <c r="H132" t="s">
        <v>102</v>
      </c>
      <c r="I132" s="78">
        <v>86110</v>
      </c>
      <c r="J132" s="78">
        <v>1445</v>
      </c>
      <c r="K132" s="78">
        <v>0</v>
      </c>
      <c r="L132" s="78">
        <v>1244.2895000000001</v>
      </c>
      <c r="M132" s="79">
        <v>7.4999999999999997E-3</v>
      </c>
      <c r="N132" s="79">
        <v>4.1000000000000003E-3</v>
      </c>
      <c r="O132" s="79">
        <v>8.0000000000000004E-4</v>
      </c>
    </row>
    <row r="133" spans="2:15">
      <c r="B133" t="s">
        <v>1201</v>
      </c>
      <c r="C133" t="s">
        <v>1202</v>
      </c>
      <c r="D133" t="s">
        <v>100</v>
      </c>
      <c r="E133" t="s">
        <v>123</v>
      </c>
      <c r="F133" t="s">
        <v>1203</v>
      </c>
      <c r="G133" t="s">
        <v>129</v>
      </c>
      <c r="H133" t="s">
        <v>102</v>
      </c>
      <c r="I133" s="78">
        <v>3169</v>
      </c>
      <c r="J133" s="78">
        <v>2153</v>
      </c>
      <c r="K133" s="78">
        <v>0</v>
      </c>
      <c r="L133" s="78">
        <v>68.228570000000005</v>
      </c>
      <c r="M133" s="79">
        <v>1.1000000000000001E-3</v>
      </c>
      <c r="N133" s="79">
        <v>2.0000000000000001E-4</v>
      </c>
      <c r="O133" s="79">
        <v>0</v>
      </c>
    </row>
    <row r="134" spans="2:15">
      <c r="B134" t="s">
        <v>1204</v>
      </c>
      <c r="C134" t="s">
        <v>1205</v>
      </c>
      <c r="D134" t="s">
        <v>100</v>
      </c>
      <c r="E134" t="s">
        <v>123</v>
      </c>
      <c r="F134" t="s">
        <v>1206</v>
      </c>
      <c r="G134" t="s">
        <v>129</v>
      </c>
      <c r="H134" t="s">
        <v>102</v>
      </c>
      <c r="I134" s="78">
        <v>27800</v>
      </c>
      <c r="J134" s="78">
        <v>432.3</v>
      </c>
      <c r="K134" s="78">
        <v>0</v>
      </c>
      <c r="L134" s="78">
        <v>120.1794</v>
      </c>
      <c r="M134" s="79">
        <v>4.1999999999999997E-3</v>
      </c>
      <c r="N134" s="79">
        <v>4.0000000000000002E-4</v>
      </c>
      <c r="O134" s="79">
        <v>1E-4</v>
      </c>
    </row>
    <row r="135" spans="2:15">
      <c r="B135" t="s">
        <v>1207</v>
      </c>
      <c r="C135" t="s">
        <v>1208</v>
      </c>
      <c r="D135" t="s">
        <v>100</v>
      </c>
      <c r="E135" t="s">
        <v>123</v>
      </c>
      <c r="F135" t="s">
        <v>797</v>
      </c>
      <c r="G135" t="s">
        <v>132</v>
      </c>
      <c r="H135" t="s">
        <v>102</v>
      </c>
      <c r="I135" s="78">
        <v>43400</v>
      </c>
      <c r="J135" s="78">
        <v>1582</v>
      </c>
      <c r="K135" s="78">
        <v>0</v>
      </c>
      <c r="L135" s="78">
        <v>686.58799999999997</v>
      </c>
      <c r="M135" s="79">
        <v>4.0000000000000002E-4</v>
      </c>
      <c r="N135" s="79">
        <v>2.2000000000000001E-3</v>
      </c>
      <c r="O135" s="79">
        <v>5.0000000000000001E-4</v>
      </c>
    </row>
    <row r="136" spans="2:15">
      <c r="B136" s="80" t="s">
        <v>1209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>
      <c r="B137" t="s">
        <v>243</v>
      </c>
      <c r="C137" t="s">
        <v>243</v>
      </c>
      <c r="E137" s="16"/>
      <c r="F137" s="16"/>
      <c r="G137" t="s">
        <v>243</v>
      </c>
      <c r="H137" t="s">
        <v>243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15">
      <c r="B138" s="80" t="s">
        <v>247</v>
      </c>
      <c r="E138" s="16"/>
      <c r="F138" s="16"/>
      <c r="G138" s="16"/>
      <c r="I138" s="82">
        <v>714950</v>
      </c>
      <c r="K138" s="82">
        <v>0.42</v>
      </c>
      <c r="L138" s="82">
        <v>51910.601920091998</v>
      </c>
      <c r="N138" s="81">
        <v>0.1696</v>
      </c>
      <c r="O138" s="81">
        <v>3.44E-2</v>
      </c>
    </row>
    <row r="139" spans="2:15">
      <c r="B139" s="80" t="s">
        <v>307</v>
      </c>
      <c r="E139" s="16"/>
      <c r="F139" s="16"/>
      <c r="G139" s="16"/>
      <c r="I139" s="82">
        <v>88182</v>
      </c>
      <c r="K139" s="82">
        <v>0</v>
      </c>
      <c r="L139" s="82">
        <v>12852.783825</v>
      </c>
      <c r="N139" s="81">
        <v>4.2000000000000003E-2</v>
      </c>
      <c r="O139" s="81">
        <v>8.5000000000000006E-3</v>
      </c>
    </row>
    <row r="140" spans="2:15">
      <c r="B140" t="s">
        <v>1210</v>
      </c>
      <c r="C140" t="s">
        <v>1211</v>
      </c>
      <c r="D140" t="s">
        <v>1212</v>
      </c>
      <c r="E140" t="s">
        <v>836</v>
      </c>
      <c r="F140" t="s">
        <v>1213</v>
      </c>
      <c r="G140" t="s">
        <v>1214</v>
      </c>
      <c r="H140" t="s">
        <v>106</v>
      </c>
      <c r="I140" s="78">
        <v>18584</v>
      </c>
      <c r="J140" s="78">
        <v>2241</v>
      </c>
      <c r="K140" s="78">
        <v>0</v>
      </c>
      <c r="L140" s="78">
        <v>1457.6360400000001</v>
      </c>
      <c r="M140" s="79">
        <v>2.0000000000000001E-4</v>
      </c>
      <c r="N140" s="79">
        <v>4.7999999999999996E-3</v>
      </c>
      <c r="O140" s="79">
        <v>1E-3</v>
      </c>
    </row>
    <row r="141" spans="2:15">
      <c r="B141" t="s">
        <v>1215</v>
      </c>
      <c r="C141" t="s">
        <v>1216</v>
      </c>
      <c r="D141" t="s">
        <v>1212</v>
      </c>
      <c r="E141" t="s">
        <v>836</v>
      </c>
      <c r="F141" t="s">
        <v>1217</v>
      </c>
      <c r="G141" t="s">
        <v>1218</v>
      </c>
      <c r="H141" t="s">
        <v>106</v>
      </c>
      <c r="I141" s="78">
        <v>5235</v>
      </c>
      <c r="J141" s="78">
        <v>27368</v>
      </c>
      <c r="K141" s="78">
        <v>0</v>
      </c>
      <c r="L141" s="78">
        <v>5014.5018</v>
      </c>
      <c r="M141" s="79">
        <v>1E-4</v>
      </c>
      <c r="N141" s="79">
        <v>1.6400000000000001E-2</v>
      </c>
      <c r="O141" s="79">
        <v>3.3E-3</v>
      </c>
    </row>
    <row r="142" spans="2:15">
      <c r="B142" t="s">
        <v>1219</v>
      </c>
      <c r="C142" t="s">
        <v>1220</v>
      </c>
      <c r="D142" t="s">
        <v>1212</v>
      </c>
      <c r="E142" t="s">
        <v>836</v>
      </c>
      <c r="F142" t="s">
        <v>963</v>
      </c>
      <c r="G142" t="s">
        <v>1218</v>
      </c>
      <c r="H142" t="s">
        <v>106</v>
      </c>
      <c r="I142" s="78">
        <v>25571</v>
      </c>
      <c r="J142" s="78">
        <v>2486</v>
      </c>
      <c r="K142" s="78">
        <v>0</v>
      </c>
      <c r="L142" s="78">
        <v>2224.93271</v>
      </c>
      <c r="M142" s="79">
        <v>5.9999999999999995E-4</v>
      </c>
      <c r="N142" s="79">
        <v>7.3000000000000001E-3</v>
      </c>
      <c r="O142" s="79">
        <v>1.5E-3</v>
      </c>
    </row>
    <row r="143" spans="2:15">
      <c r="B143" t="s">
        <v>1221</v>
      </c>
      <c r="C143" t="s">
        <v>1222</v>
      </c>
      <c r="D143" t="s">
        <v>1212</v>
      </c>
      <c r="E143" t="s">
        <v>836</v>
      </c>
      <c r="F143" t="s">
        <v>1223</v>
      </c>
      <c r="G143" t="s">
        <v>1224</v>
      </c>
      <c r="H143" t="s">
        <v>106</v>
      </c>
      <c r="I143" s="78">
        <v>1717</v>
      </c>
      <c r="J143" s="78">
        <v>6555</v>
      </c>
      <c r="K143" s="78">
        <v>0</v>
      </c>
      <c r="L143" s="78">
        <v>393.92272500000001</v>
      </c>
      <c r="M143" s="79">
        <v>0</v>
      </c>
      <c r="N143" s="79">
        <v>1.2999999999999999E-3</v>
      </c>
      <c r="O143" s="79">
        <v>2.9999999999999997E-4</v>
      </c>
    </row>
    <row r="144" spans="2:15">
      <c r="B144" t="s">
        <v>1225</v>
      </c>
      <c r="C144" t="s">
        <v>1226</v>
      </c>
      <c r="D144" t="s">
        <v>1212</v>
      </c>
      <c r="E144" t="s">
        <v>836</v>
      </c>
      <c r="F144" t="s">
        <v>1030</v>
      </c>
      <c r="G144" t="s">
        <v>1224</v>
      </c>
      <c r="H144" t="s">
        <v>106</v>
      </c>
      <c r="I144" s="78">
        <v>23279</v>
      </c>
      <c r="J144" s="78">
        <v>1818</v>
      </c>
      <c r="K144" s="78">
        <v>0</v>
      </c>
      <c r="L144" s="78">
        <v>1481.2427700000001</v>
      </c>
      <c r="M144" s="79">
        <v>2.9999999999999997E-4</v>
      </c>
      <c r="N144" s="79">
        <v>4.7999999999999996E-3</v>
      </c>
      <c r="O144" s="79">
        <v>1E-3</v>
      </c>
    </row>
    <row r="145" spans="2:15">
      <c r="B145" t="s">
        <v>1227</v>
      </c>
      <c r="C145" t="s">
        <v>1228</v>
      </c>
      <c r="D145" t="s">
        <v>1229</v>
      </c>
      <c r="E145" t="s">
        <v>836</v>
      </c>
      <c r="F145" t="s">
        <v>1230</v>
      </c>
      <c r="G145" t="s">
        <v>1231</v>
      </c>
      <c r="H145" t="s">
        <v>106</v>
      </c>
      <c r="I145" s="78">
        <v>3090</v>
      </c>
      <c r="J145" s="78">
        <v>4723</v>
      </c>
      <c r="K145" s="78">
        <v>0</v>
      </c>
      <c r="L145" s="78">
        <v>510.79244999999997</v>
      </c>
      <c r="M145" s="79">
        <v>0</v>
      </c>
      <c r="N145" s="79">
        <v>1.6999999999999999E-3</v>
      </c>
      <c r="O145" s="79">
        <v>2.9999999999999997E-4</v>
      </c>
    </row>
    <row r="146" spans="2:15">
      <c r="B146" t="s">
        <v>1232</v>
      </c>
      <c r="C146" t="s">
        <v>1228</v>
      </c>
      <c r="D146" t="s">
        <v>1229</v>
      </c>
      <c r="E146" t="s">
        <v>836</v>
      </c>
      <c r="F146" t="s">
        <v>1230</v>
      </c>
      <c r="G146" t="s">
        <v>1231</v>
      </c>
      <c r="H146" t="s">
        <v>106</v>
      </c>
      <c r="I146" s="78">
        <v>10706</v>
      </c>
      <c r="J146" s="78">
        <v>4723</v>
      </c>
      <c r="K146" s="78">
        <v>0</v>
      </c>
      <c r="L146" s="78">
        <v>1769.75533</v>
      </c>
      <c r="M146" s="79">
        <v>1E-4</v>
      </c>
      <c r="N146" s="79">
        <v>5.7999999999999996E-3</v>
      </c>
      <c r="O146" s="79">
        <v>1.1999999999999999E-3</v>
      </c>
    </row>
    <row r="147" spans="2:15">
      <c r="B147" s="80" t="s">
        <v>308</v>
      </c>
      <c r="E147" s="16"/>
      <c r="F147" s="16"/>
      <c r="G147" s="16"/>
      <c r="I147" s="82">
        <v>626768</v>
      </c>
      <c r="K147" s="82">
        <v>0.42</v>
      </c>
      <c r="L147" s="82">
        <v>39057.818095092</v>
      </c>
      <c r="N147" s="81">
        <v>0.12759999999999999</v>
      </c>
      <c r="O147" s="81">
        <v>2.5899999999999999E-2</v>
      </c>
    </row>
    <row r="148" spans="2:15">
      <c r="B148" t="s">
        <v>1233</v>
      </c>
      <c r="C148" t="s">
        <v>1234</v>
      </c>
      <c r="D148" t="s">
        <v>1212</v>
      </c>
      <c r="E148" t="s">
        <v>836</v>
      </c>
      <c r="F148" t="s">
        <v>1235</v>
      </c>
      <c r="G148" t="s">
        <v>1236</v>
      </c>
      <c r="H148" t="s">
        <v>106</v>
      </c>
      <c r="I148" s="78">
        <v>34420</v>
      </c>
      <c r="J148" s="78">
        <v>216</v>
      </c>
      <c r="K148" s="78">
        <v>0</v>
      </c>
      <c r="L148" s="78">
        <v>260.21519999999998</v>
      </c>
      <c r="M148" s="79">
        <v>5.0000000000000001E-4</v>
      </c>
      <c r="N148" s="79">
        <v>8.9999999999999998E-4</v>
      </c>
      <c r="O148" s="79">
        <v>2.0000000000000001E-4</v>
      </c>
    </row>
    <row r="149" spans="2:15">
      <c r="B149" t="s">
        <v>1237</v>
      </c>
      <c r="C149" t="s">
        <v>1238</v>
      </c>
      <c r="D149" t="s">
        <v>1239</v>
      </c>
      <c r="E149" t="s">
        <v>836</v>
      </c>
      <c r="F149" t="s">
        <v>1240</v>
      </c>
      <c r="G149" t="s">
        <v>1236</v>
      </c>
      <c r="H149" t="s">
        <v>113</v>
      </c>
      <c r="I149" s="78">
        <v>34517</v>
      </c>
      <c r="J149" s="78">
        <v>1470</v>
      </c>
      <c r="K149" s="78">
        <v>0</v>
      </c>
      <c r="L149" s="78">
        <v>2148.9400564799998</v>
      </c>
      <c r="M149" s="79">
        <v>8.0000000000000004E-4</v>
      </c>
      <c r="N149" s="79">
        <v>7.0000000000000001E-3</v>
      </c>
      <c r="O149" s="79">
        <v>1.4E-3</v>
      </c>
    </row>
    <row r="150" spans="2:15">
      <c r="B150" t="s">
        <v>1241</v>
      </c>
      <c r="C150" t="s">
        <v>1242</v>
      </c>
      <c r="D150" t="s">
        <v>1229</v>
      </c>
      <c r="E150" t="s">
        <v>836</v>
      </c>
      <c r="F150" t="s">
        <v>1243</v>
      </c>
      <c r="G150" t="s">
        <v>838</v>
      </c>
      <c r="H150" t="s">
        <v>106</v>
      </c>
      <c r="I150" s="78">
        <v>2679</v>
      </c>
      <c r="J150" s="78">
        <v>14478</v>
      </c>
      <c r="K150" s="78">
        <v>0</v>
      </c>
      <c r="L150" s="78">
        <v>1357.5296699999999</v>
      </c>
      <c r="M150" s="79">
        <v>0</v>
      </c>
      <c r="N150" s="79">
        <v>4.4000000000000003E-3</v>
      </c>
      <c r="O150" s="79">
        <v>8.9999999999999998E-4</v>
      </c>
    </row>
    <row r="151" spans="2:15">
      <c r="B151" t="s">
        <v>1244</v>
      </c>
      <c r="C151" t="s">
        <v>1245</v>
      </c>
      <c r="D151" t="s">
        <v>1239</v>
      </c>
      <c r="E151" t="s">
        <v>836</v>
      </c>
      <c r="F151" t="s">
        <v>850</v>
      </c>
      <c r="G151" t="s">
        <v>838</v>
      </c>
      <c r="H151" t="s">
        <v>113</v>
      </c>
      <c r="I151" s="78">
        <v>30276</v>
      </c>
      <c r="J151" s="78">
        <v>1099</v>
      </c>
      <c r="K151" s="78">
        <v>0</v>
      </c>
      <c r="L151" s="78">
        <v>1409.191818048</v>
      </c>
      <c r="M151" s="79">
        <v>2.0000000000000001E-4</v>
      </c>
      <c r="N151" s="79">
        <v>4.5999999999999999E-3</v>
      </c>
      <c r="O151" s="79">
        <v>8.9999999999999998E-4</v>
      </c>
    </row>
    <row r="152" spans="2:15">
      <c r="B152" t="s">
        <v>1246</v>
      </c>
      <c r="C152" t="s">
        <v>1247</v>
      </c>
      <c r="D152" t="s">
        <v>1212</v>
      </c>
      <c r="E152" t="s">
        <v>836</v>
      </c>
      <c r="F152" t="s">
        <v>1248</v>
      </c>
      <c r="G152" t="s">
        <v>1214</v>
      </c>
      <c r="H152" t="s">
        <v>106</v>
      </c>
      <c r="I152" s="78">
        <v>40320</v>
      </c>
      <c r="J152" s="78">
        <v>614</v>
      </c>
      <c r="K152" s="78">
        <v>0</v>
      </c>
      <c r="L152" s="78">
        <v>866.47680000000003</v>
      </c>
      <c r="M152" s="79">
        <v>1.8E-3</v>
      </c>
      <c r="N152" s="79">
        <v>2.8E-3</v>
      </c>
      <c r="O152" s="79">
        <v>5.9999999999999995E-4</v>
      </c>
    </row>
    <row r="153" spans="2:15">
      <c r="B153" t="s">
        <v>1249</v>
      </c>
      <c r="C153" t="s">
        <v>1250</v>
      </c>
      <c r="D153" t="s">
        <v>1251</v>
      </c>
      <c r="E153" t="s">
        <v>836</v>
      </c>
      <c r="F153" t="s">
        <v>1252</v>
      </c>
      <c r="G153" t="s">
        <v>1214</v>
      </c>
      <c r="H153" t="s">
        <v>203</v>
      </c>
      <c r="I153" s="78">
        <v>57789</v>
      </c>
      <c r="J153" s="78">
        <v>1790</v>
      </c>
      <c r="K153" s="78">
        <v>0</v>
      </c>
      <c r="L153" s="78">
        <v>3776.3684111699999</v>
      </c>
      <c r="M153" s="79">
        <v>4.0000000000000001E-3</v>
      </c>
      <c r="N153" s="79">
        <v>1.23E-2</v>
      </c>
      <c r="O153" s="79">
        <v>2.5000000000000001E-3</v>
      </c>
    </row>
    <row r="154" spans="2:15">
      <c r="B154" t="s">
        <v>1253</v>
      </c>
      <c r="C154" t="s">
        <v>1254</v>
      </c>
      <c r="D154" t="s">
        <v>1212</v>
      </c>
      <c r="E154" t="s">
        <v>836</v>
      </c>
      <c r="F154" t="s">
        <v>1255</v>
      </c>
      <c r="G154" t="s">
        <v>1256</v>
      </c>
      <c r="H154" t="s">
        <v>106</v>
      </c>
      <c r="I154" s="78">
        <v>766</v>
      </c>
      <c r="J154" s="78">
        <v>218745</v>
      </c>
      <c r="K154" s="78">
        <v>0</v>
      </c>
      <c r="L154" s="78">
        <v>5864.5534500000003</v>
      </c>
      <c r="M154" s="79">
        <v>0</v>
      </c>
      <c r="N154" s="79">
        <v>1.9199999999999998E-2</v>
      </c>
      <c r="O154" s="79">
        <v>3.8999999999999998E-3</v>
      </c>
    </row>
    <row r="155" spans="2:15">
      <c r="B155" t="s">
        <v>1257</v>
      </c>
      <c r="C155" t="s">
        <v>1258</v>
      </c>
      <c r="D155" t="s">
        <v>1239</v>
      </c>
      <c r="E155" t="s">
        <v>836</v>
      </c>
      <c r="F155" t="s">
        <v>1259</v>
      </c>
      <c r="G155" t="s">
        <v>1256</v>
      </c>
      <c r="H155" t="s">
        <v>113</v>
      </c>
      <c r="I155" s="78">
        <v>156943</v>
      </c>
      <c r="J155" s="78">
        <v>21</v>
      </c>
      <c r="K155" s="78">
        <v>0</v>
      </c>
      <c r="L155" s="78">
        <v>139.58384865599999</v>
      </c>
      <c r="M155" s="79">
        <v>1E-4</v>
      </c>
      <c r="N155" s="79">
        <v>5.0000000000000001E-4</v>
      </c>
      <c r="O155" s="79">
        <v>1E-4</v>
      </c>
    </row>
    <row r="156" spans="2:15">
      <c r="B156" t="s">
        <v>1260</v>
      </c>
      <c r="C156" t="s">
        <v>1261</v>
      </c>
      <c r="D156" t="s">
        <v>1229</v>
      </c>
      <c r="E156" t="s">
        <v>836</v>
      </c>
      <c r="F156" t="s">
        <v>1262</v>
      </c>
      <c r="G156" t="s">
        <v>1256</v>
      </c>
      <c r="H156" t="s">
        <v>106</v>
      </c>
      <c r="I156" s="78">
        <v>5476</v>
      </c>
      <c r="J156" s="78">
        <v>9440</v>
      </c>
      <c r="K156" s="78">
        <v>0</v>
      </c>
      <c r="L156" s="78">
        <v>1809.2704000000001</v>
      </c>
      <c r="M156" s="79">
        <v>0</v>
      </c>
      <c r="N156" s="79">
        <v>5.8999999999999999E-3</v>
      </c>
      <c r="O156" s="79">
        <v>1.1999999999999999E-3</v>
      </c>
    </row>
    <row r="157" spans="2:15">
      <c r="B157" t="s">
        <v>1263</v>
      </c>
      <c r="C157" t="s">
        <v>1264</v>
      </c>
      <c r="D157" t="s">
        <v>1229</v>
      </c>
      <c r="E157" t="s">
        <v>836</v>
      </c>
      <c r="F157" t="s">
        <v>1265</v>
      </c>
      <c r="G157" t="s">
        <v>1266</v>
      </c>
      <c r="H157" t="s">
        <v>106</v>
      </c>
      <c r="I157" s="78">
        <v>13357</v>
      </c>
      <c r="J157" s="78">
        <v>5243</v>
      </c>
      <c r="K157" s="78">
        <v>0</v>
      </c>
      <c r="L157" s="78">
        <v>2451.0762850000001</v>
      </c>
      <c r="M157" s="79">
        <v>0</v>
      </c>
      <c r="N157" s="79">
        <v>8.0000000000000002E-3</v>
      </c>
      <c r="O157" s="79">
        <v>1.6000000000000001E-3</v>
      </c>
    </row>
    <row r="158" spans="2:15">
      <c r="B158" t="s">
        <v>1267</v>
      </c>
      <c r="C158" t="s">
        <v>1268</v>
      </c>
      <c r="D158" t="s">
        <v>1269</v>
      </c>
      <c r="E158" t="s">
        <v>836</v>
      </c>
      <c r="F158" t="s">
        <v>1270</v>
      </c>
      <c r="G158" t="s">
        <v>1271</v>
      </c>
      <c r="H158" t="s">
        <v>110</v>
      </c>
      <c r="I158" s="78">
        <v>68907</v>
      </c>
      <c r="J158" s="78">
        <v>303.3</v>
      </c>
      <c r="K158" s="78">
        <v>0</v>
      </c>
      <c r="L158" s="78">
        <v>759.9891670884</v>
      </c>
      <c r="M158" s="79">
        <v>0</v>
      </c>
      <c r="N158" s="79">
        <v>2.5000000000000001E-3</v>
      </c>
      <c r="O158" s="79">
        <v>5.0000000000000001E-4</v>
      </c>
    </row>
    <row r="159" spans="2:15">
      <c r="B159" t="s">
        <v>1272</v>
      </c>
      <c r="C159" t="s">
        <v>1273</v>
      </c>
      <c r="D159" t="s">
        <v>1239</v>
      </c>
      <c r="E159" t="s">
        <v>836</v>
      </c>
      <c r="F159" t="s">
        <v>1274</v>
      </c>
      <c r="G159" t="s">
        <v>1271</v>
      </c>
      <c r="H159" t="s">
        <v>110</v>
      </c>
      <c r="I159" s="78">
        <v>34193</v>
      </c>
      <c r="J159" s="78">
        <v>536</v>
      </c>
      <c r="K159" s="78">
        <v>0</v>
      </c>
      <c r="L159" s="78">
        <v>666.45931907199997</v>
      </c>
      <c r="M159" s="79">
        <v>2.0000000000000001E-4</v>
      </c>
      <c r="N159" s="79">
        <v>2.2000000000000001E-3</v>
      </c>
      <c r="O159" s="79">
        <v>4.0000000000000002E-4</v>
      </c>
    </row>
    <row r="160" spans="2:15">
      <c r="B160" t="s">
        <v>1275</v>
      </c>
      <c r="C160" t="s">
        <v>1276</v>
      </c>
      <c r="D160" t="s">
        <v>1229</v>
      </c>
      <c r="E160" t="s">
        <v>836</v>
      </c>
      <c r="F160" t="s">
        <v>1277</v>
      </c>
      <c r="G160" t="s">
        <v>1271</v>
      </c>
      <c r="H160" t="s">
        <v>106</v>
      </c>
      <c r="I160" s="78">
        <v>30195</v>
      </c>
      <c r="J160" s="78">
        <v>871</v>
      </c>
      <c r="K160" s="78">
        <v>0</v>
      </c>
      <c r="L160" s="78">
        <v>920.49457500000005</v>
      </c>
      <c r="M160" s="79">
        <v>1E-4</v>
      </c>
      <c r="N160" s="79">
        <v>3.0000000000000001E-3</v>
      </c>
      <c r="O160" s="79">
        <v>5.9999999999999995E-4</v>
      </c>
    </row>
    <row r="161" spans="2:15">
      <c r="B161" t="s">
        <v>1278</v>
      </c>
      <c r="C161" t="s">
        <v>1279</v>
      </c>
      <c r="D161" t="s">
        <v>123</v>
      </c>
      <c r="E161" t="s">
        <v>836</v>
      </c>
      <c r="F161" t="s">
        <v>1280</v>
      </c>
      <c r="G161" t="s">
        <v>1271</v>
      </c>
      <c r="H161" t="s">
        <v>110</v>
      </c>
      <c r="I161" s="78">
        <v>24266</v>
      </c>
      <c r="J161" s="78">
        <v>725</v>
      </c>
      <c r="K161" s="78">
        <v>0</v>
      </c>
      <c r="L161" s="78">
        <v>639.74639739999998</v>
      </c>
      <c r="M161" s="79">
        <v>6.7000000000000002E-3</v>
      </c>
      <c r="N161" s="79">
        <v>2.0999999999999999E-3</v>
      </c>
      <c r="O161" s="79">
        <v>4.0000000000000002E-4</v>
      </c>
    </row>
    <row r="162" spans="2:15">
      <c r="B162" t="s">
        <v>1281</v>
      </c>
      <c r="C162" t="s">
        <v>1282</v>
      </c>
      <c r="D162" t="s">
        <v>1212</v>
      </c>
      <c r="E162" t="s">
        <v>836</v>
      </c>
      <c r="F162" t="s">
        <v>1283</v>
      </c>
      <c r="G162" t="s">
        <v>1284</v>
      </c>
      <c r="H162" t="s">
        <v>106</v>
      </c>
      <c r="I162" s="78">
        <v>3800</v>
      </c>
      <c r="J162" s="78">
        <v>10621</v>
      </c>
      <c r="K162" s="78">
        <v>0</v>
      </c>
      <c r="L162" s="78">
        <v>1412.5930000000001</v>
      </c>
      <c r="M162" s="79">
        <v>0</v>
      </c>
      <c r="N162" s="79">
        <v>4.5999999999999999E-3</v>
      </c>
      <c r="O162" s="79">
        <v>8.9999999999999998E-4</v>
      </c>
    </row>
    <row r="163" spans="2:15">
      <c r="B163" t="s">
        <v>1285</v>
      </c>
      <c r="C163" t="s">
        <v>1286</v>
      </c>
      <c r="D163" t="s">
        <v>1229</v>
      </c>
      <c r="E163" t="s">
        <v>836</v>
      </c>
      <c r="F163" t="s">
        <v>1287</v>
      </c>
      <c r="G163" t="s">
        <v>1284</v>
      </c>
      <c r="H163" t="s">
        <v>106</v>
      </c>
      <c r="I163" s="78">
        <v>1230</v>
      </c>
      <c r="J163" s="78">
        <v>21226</v>
      </c>
      <c r="K163" s="78">
        <v>0</v>
      </c>
      <c r="L163" s="78">
        <v>913.77930000000003</v>
      </c>
      <c r="M163" s="79">
        <v>0</v>
      </c>
      <c r="N163" s="79">
        <v>3.0000000000000001E-3</v>
      </c>
      <c r="O163" s="79">
        <v>5.9999999999999995E-4</v>
      </c>
    </row>
    <row r="164" spans="2:15">
      <c r="B164" t="s">
        <v>1288</v>
      </c>
      <c r="C164" t="s">
        <v>1289</v>
      </c>
      <c r="D164" t="s">
        <v>1212</v>
      </c>
      <c r="E164" t="s">
        <v>836</v>
      </c>
      <c r="F164" t="s">
        <v>1290</v>
      </c>
      <c r="G164" t="s">
        <v>1218</v>
      </c>
      <c r="H164" t="s">
        <v>106</v>
      </c>
      <c r="I164" s="78">
        <v>4000</v>
      </c>
      <c r="J164" s="78">
        <v>15159</v>
      </c>
      <c r="K164" s="78">
        <v>0.42</v>
      </c>
      <c r="L164" s="78">
        <v>2122.6799999999998</v>
      </c>
      <c r="M164" s="79">
        <v>0</v>
      </c>
      <c r="N164" s="79">
        <v>6.8999999999999999E-3</v>
      </c>
      <c r="O164" s="79">
        <v>1.4E-3</v>
      </c>
    </row>
    <row r="165" spans="2:15">
      <c r="B165" t="s">
        <v>1291</v>
      </c>
      <c r="C165" t="s">
        <v>1292</v>
      </c>
      <c r="D165" t="s">
        <v>1212</v>
      </c>
      <c r="E165" t="s">
        <v>836</v>
      </c>
      <c r="F165" t="s">
        <v>1293</v>
      </c>
      <c r="G165" t="s">
        <v>1224</v>
      </c>
      <c r="H165" t="s">
        <v>106</v>
      </c>
      <c r="I165" s="78">
        <v>5600</v>
      </c>
      <c r="J165" s="78">
        <v>25683</v>
      </c>
      <c r="K165" s="78">
        <v>0</v>
      </c>
      <c r="L165" s="78">
        <v>5033.8680000000004</v>
      </c>
      <c r="M165" s="79">
        <v>0</v>
      </c>
      <c r="N165" s="79">
        <v>1.6400000000000001E-2</v>
      </c>
      <c r="O165" s="79">
        <v>3.3E-3</v>
      </c>
    </row>
    <row r="166" spans="2:15">
      <c r="B166" t="s">
        <v>1294</v>
      </c>
      <c r="C166" t="s">
        <v>1295</v>
      </c>
      <c r="D166" t="s">
        <v>1212</v>
      </c>
      <c r="E166" t="s">
        <v>836</v>
      </c>
      <c r="F166" t="s">
        <v>1296</v>
      </c>
      <c r="G166" t="s">
        <v>1297</v>
      </c>
      <c r="H166" t="s">
        <v>106</v>
      </c>
      <c r="I166" s="78">
        <v>9000</v>
      </c>
      <c r="J166" s="78">
        <v>13672</v>
      </c>
      <c r="K166" s="78">
        <v>0</v>
      </c>
      <c r="L166" s="78">
        <v>4306.68</v>
      </c>
      <c r="M166" s="79">
        <v>0</v>
      </c>
      <c r="N166" s="79">
        <v>1.41E-2</v>
      </c>
      <c r="O166" s="79">
        <v>2.8999999999999998E-3</v>
      </c>
    </row>
    <row r="167" spans="2:15">
      <c r="B167" t="s">
        <v>1298</v>
      </c>
      <c r="C167" t="s">
        <v>1299</v>
      </c>
      <c r="D167" t="s">
        <v>123</v>
      </c>
      <c r="E167" t="s">
        <v>836</v>
      </c>
      <c r="F167" t="s">
        <v>1300</v>
      </c>
      <c r="G167" t="s">
        <v>1297</v>
      </c>
      <c r="H167" t="s">
        <v>106</v>
      </c>
      <c r="I167" s="78">
        <v>28125</v>
      </c>
      <c r="J167" s="78">
        <v>550</v>
      </c>
      <c r="K167" s="78">
        <v>0</v>
      </c>
      <c r="L167" s="78">
        <v>541.40625</v>
      </c>
      <c r="M167" s="79">
        <v>5.0000000000000001E-4</v>
      </c>
      <c r="N167" s="79">
        <v>1.8E-3</v>
      </c>
      <c r="O167" s="79">
        <v>4.0000000000000002E-4</v>
      </c>
    </row>
    <row r="168" spans="2:15">
      <c r="B168" t="s">
        <v>1301</v>
      </c>
      <c r="C168" t="s">
        <v>1302</v>
      </c>
      <c r="D168" t="s">
        <v>1269</v>
      </c>
      <c r="E168" t="s">
        <v>836</v>
      </c>
      <c r="F168" t="s">
        <v>1303</v>
      </c>
      <c r="G168" t="s">
        <v>1304</v>
      </c>
      <c r="H168" t="s">
        <v>110</v>
      </c>
      <c r="I168" s="78">
        <v>36328</v>
      </c>
      <c r="J168" s="78">
        <v>800.8</v>
      </c>
      <c r="K168" s="78">
        <v>0</v>
      </c>
      <c r="L168" s="78">
        <v>1057.8819387136</v>
      </c>
      <c r="M168" s="79">
        <v>0</v>
      </c>
      <c r="N168" s="79">
        <v>3.5000000000000001E-3</v>
      </c>
      <c r="O168" s="79">
        <v>6.9999999999999999E-4</v>
      </c>
    </row>
    <row r="169" spans="2:15">
      <c r="B169" t="s">
        <v>1305</v>
      </c>
      <c r="C169" t="s">
        <v>1306</v>
      </c>
      <c r="D169" t="s">
        <v>1307</v>
      </c>
      <c r="E169" t="s">
        <v>836</v>
      </c>
      <c r="F169" t="s">
        <v>1308</v>
      </c>
      <c r="G169" t="s">
        <v>1304</v>
      </c>
      <c r="H169" t="s">
        <v>110</v>
      </c>
      <c r="I169" s="78">
        <v>4581</v>
      </c>
      <c r="J169" s="78">
        <v>3596</v>
      </c>
      <c r="K169" s="78">
        <v>0</v>
      </c>
      <c r="L169" s="78">
        <v>599.03420846400002</v>
      </c>
      <c r="M169" s="79">
        <v>0</v>
      </c>
      <c r="N169" s="79">
        <v>2E-3</v>
      </c>
      <c r="O169" s="79">
        <v>4.0000000000000002E-4</v>
      </c>
    </row>
    <row r="170" spans="2:15">
      <c r="B170" t="s">
        <v>249</v>
      </c>
      <c r="E170" s="16"/>
      <c r="F170" s="16"/>
      <c r="G170" s="16"/>
    </row>
    <row r="171" spans="2:15">
      <c r="B171" t="s">
        <v>301</v>
      </c>
      <c r="E171" s="16"/>
      <c r="F171" s="16"/>
      <c r="G171" s="16"/>
    </row>
    <row r="172" spans="2:15">
      <c r="B172" t="s">
        <v>302</v>
      </c>
      <c r="E172" s="16"/>
      <c r="F172" s="16"/>
      <c r="G172" s="16"/>
    </row>
    <row r="173" spans="2:15">
      <c r="B173" t="s">
        <v>303</v>
      </c>
      <c r="E173" s="16"/>
      <c r="F173" s="16"/>
      <c r="G173" s="16"/>
    </row>
    <row r="174" spans="2:15">
      <c r="B174" t="s">
        <v>304</v>
      </c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165420</v>
      </c>
      <c r="I11" s="7"/>
      <c r="J11" s="76">
        <v>0</v>
      </c>
      <c r="K11" s="76">
        <v>20698.314419999999</v>
      </c>
      <c r="L11" s="7"/>
      <c r="M11" s="77">
        <v>1</v>
      </c>
      <c r="N11" s="77">
        <v>1.37E-2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1309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243</v>
      </c>
      <c r="C14" t="s">
        <v>243</v>
      </c>
      <c r="D14" s="16"/>
      <c r="E14" s="16"/>
      <c r="F14" t="s">
        <v>243</v>
      </c>
      <c r="G14" t="s">
        <v>243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1310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1311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1312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243</v>
      </c>
      <c r="C20" t="s">
        <v>243</v>
      </c>
      <c r="D20" s="16"/>
      <c r="E20" s="16"/>
      <c r="F20" t="s">
        <v>243</v>
      </c>
      <c r="G20" t="s">
        <v>243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833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243</v>
      </c>
      <c r="C22" t="s">
        <v>243</v>
      </c>
      <c r="D22" s="16"/>
      <c r="E22" s="16"/>
      <c r="F22" t="s">
        <v>243</v>
      </c>
      <c r="G22" t="s">
        <v>243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1313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243</v>
      </c>
      <c r="C24" t="s">
        <v>243</v>
      </c>
      <c r="D24" s="16"/>
      <c r="E24" s="16"/>
      <c r="F24" t="s">
        <v>243</v>
      </c>
      <c r="G24" t="s">
        <v>243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247</v>
      </c>
      <c r="D25" s="16"/>
      <c r="E25" s="16"/>
      <c r="F25" s="16"/>
      <c r="G25" s="16"/>
      <c r="H25" s="82">
        <v>165420</v>
      </c>
      <c r="J25" s="82">
        <v>0</v>
      </c>
      <c r="K25" s="82">
        <v>20698.314419999999</v>
      </c>
      <c r="M25" s="81">
        <v>1</v>
      </c>
      <c r="N25" s="81">
        <v>1.37E-2</v>
      </c>
    </row>
    <row r="26" spans="2:14">
      <c r="B26" s="80" t="s">
        <v>1314</v>
      </c>
      <c r="D26" s="16"/>
      <c r="E26" s="16"/>
      <c r="F26" s="16"/>
      <c r="G26" s="16"/>
      <c r="H26" s="82">
        <v>165420</v>
      </c>
      <c r="J26" s="82">
        <v>0</v>
      </c>
      <c r="K26" s="82">
        <v>20698.314419999999</v>
      </c>
      <c r="M26" s="81">
        <v>1</v>
      </c>
      <c r="N26" s="81">
        <v>1.37E-2</v>
      </c>
    </row>
    <row r="27" spans="2:14">
      <c r="B27" t="s">
        <v>1315</v>
      </c>
      <c r="C27" t="s">
        <v>1316</v>
      </c>
      <c r="D27" t="s">
        <v>1229</v>
      </c>
      <c r="E27" t="s">
        <v>1317</v>
      </c>
      <c r="F27" t="s">
        <v>1318</v>
      </c>
      <c r="G27" t="s">
        <v>106</v>
      </c>
      <c r="H27" s="78">
        <v>30784</v>
      </c>
      <c r="I27" s="78">
        <v>4388</v>
      </c>
      <c r="J27" s="78">
        <v>0</v>
      </c>
      <c r="K27" s="78">
        <v>4727.8067199999996</v>
      </c>
      <c r="L27" s="79">
        <v>6.9999999999999999E-4</v>
      </c>
      <c r="M27" s="79">
        <v>0.22839999999999999</v>
      </c>
      <c r="N27" s="79">
        <v>3.0999999999999999E-3</v>
      </c>
    </row>
    <row r="28" spans="2:14">
      <c r="B28" t="s">
        <v>1319</v>
      </c>
      <c r="C28" t="s">
        <v>1320</v>
      </c>
      <c r="D28" t="s">
        <v>1229</v>
      </c>
      <c r="E28" t="s">
        <v>1321</v>
      </c>
      <c r="F28" t="s">
        <v>1322</v>
      </c>
      <c r="G28" t="s">
        <v>106</v>
      </c>
      <c r="H28" s="78">
        <v>38000</v>
      </c>
      <c r="I28" s="78">
        <v>4010</v>
      </c>
      <c r="J28" s="78">
        <v>0</v>
      </c>
      <c r="K28" s="78">
        <v>5333.3</v>
      </c>
      <c r="L28" s="79">
        <v>1E-4</v>
      </c>
      <c r="M28" s="79">
        <v>0.25769999999999998</v>
      </c>
      <c r="N28" s="79">
        <v>3.5000000000000001E-3</v>
      </c>
    </row>
    <row r="29" spans="2:14">
      <c r="B29" t="s">
        <v>1323</v>
      </c>
      <c r="C29" t="s">
        <v>1324</v>
      </c>
      <c r="D29" t="s">
        <v>1229</v>
      </c>
      <c r="E29" t="s">
        <v>1317</v>
      </c>
      <c r="F29" t="s">
        <v>1322</v>
      </c>
      <c r="G29" t="s">
        <v>106</v>
      </c>
      <c r="H29" s="78">
        <v>96636</v>
      </c>
      <c r="I29" s="78">
        <v>3145</v>
      </c>
      <c r="J29" s="78">
        <v>0</v>
      </c>
      <c r="K29" s="78">
        <v>10637.207700000001</v>
      </c>
      <c r="L29" s="79">
        <v>1E-4</v>
      </c>
      <c r="M29" s="79">
        <v>0.51390000000000002</v>
      </c>
      <c r="N29" s="79">
        <v>7.1000000000000004E-3</v>
      </c>
    </row>
    <row r="30" spans="2:14">
      <c r="B30" s="80" t="s">
        <v>1325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243</v>
      </c>
      <c r="C31" t="s">
        <v>243</v>
      </c>
      <c r="D31" s="16"/>
      <c r="E31" s="16"/>
      <c r="F31" t="s">
        <v>243</v>
      </c>
      <c r="G31" t="s">
        <v>243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833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243</v>
      </c>
      <c r="C33" t="s">
        <v>243</v>
      </c>
      <c r="D33" s="16"/>
      <c r="E33" s="16"/>
      <c r="F33" t="s">
        <v>243</v>
      </c>
      <c r="G33" t="s">
        <v>243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1313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243</v>
      </c>
      <c r="C35" t="s">
        <v>243</v>
      </c>
      <c r="D35" s="16"/>
      <c r="E35" s="16"/>
      <c r="F35" t="s">
        <v>243</v>
      </c>
      <c r="G35" t="s">
        <v>243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249</v>
      </c>
      <c r="D36" s="16"/>
      <c r="E36" s="16"/>
      <c r="F36" s="16"/>
      <c r="G36" s="16"/>
    </row>
    <row r="37" spans="2:14">
      <c r="B37" t="s">
        <v>301</v>
      </c>
      <c r="D37" s="16"/>
      <c r="E37" s="16"/>
      <c r="F37" s="16"/>
      <c r="G37" s="16"/>
    </row>
    <row r="38" spans="2:14">
      <c r="B38" t="s">
        <v>302</v>
      </c>
      <c r="D38" s="16"/>
      <c r="E38" s="16"/>
      <c r="F38" s="16"/>
      <c r="G38" s="16"/>
    </row>
    <row r="39" spans="2:14">
      <c r="B39" t="s">
        <v>303</v>
      </c>
      <c r="D39" s="16"/>
      <c r="E39" s="16"/>
      <c r="F39" s="16"/>
      <c r="G39" s="16"/>
    </row>
    <row r="40" spans="2:14">
      <c r="B40" t="s">
        <v>304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1326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243</v>
      </c>
      <c r="C14" t="s">
        <v>243</v>
      </c>
      <c r="D14" s="16"/>
      <c r="E14" s="16"/>
      <c r="F14" t="s">
        <v>243</v>
      </c>
      <c r="G14" t="s">
        <v>243</v>
      </c>
      <c r="I14" t="s">
        <v>243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1327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I16" t="s">
        <v>243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I18" t="s">
        <v>243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833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243</v>
      </c>
      <c r="C20" t="s">
        <v>243</v>
      </c>
      <c r="D20" s="16"/>
      <c r="E20" s="16"/>
      <c r="F20" t="s">
        <v>243</v>
      </c>
      <c r="G20" t="s">
        <v>243</v>
      </c>
      <c r="I20" t="s">
        <v>243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243</v>
      </c>
      <c r="C23" t="s">
        <v>243</v>
      </c>
      <c r="D23" s="16"/>
      <c r="E23" s="16"/>
      <c r="F23" t="s">
        <v>243</v>
      </c>
      <c r="G23" t="s">
        <v>243</v>
      </c>
      <c r="I23" t="s">
        <v>243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1327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243</v>
      </c>
      <c r="C25" t="s">
        <v>243</v>
      </c>
      <c r="D25" s="16"/>
      <c r="E25" s="16"/>
      <c r="F25" t="s">
        <v>243</v>
      </c>
      <c r="G25" t="s">
        <v>243</v>
      </c>
      <c r="I25" t="s">
        <v>243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243</v>
      </c>
      <c r="C27" t="s">
        <v>243</v>
      </c>
      <c r="D27" s="16"/>
      <c r="E27" s="16"/>
      <c r="F27" t="s">
        <v>243</v>
      </c>
      <c r="G27" t="s">
        <v>243</v>
      </c>
      <c r="I27" t="s">
        <v>243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833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243</v>
      </c>
      <c r="C29" t="s">
        <v>243</v>
      </c>
      <c r="D29" s="16"/>
      <c r="E29" s="16"/>
      <c r="F29" t="s">
        <v>243</v>
      </c>
      <c r="G29" t="s">
        <v>243</v>
      </c>
      <c r="I29" t="s">
        <v>243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249</v>
      </c>
      <c r="C30" s="16"/>
      <c r="D30" s="16"/>
      <c r="E30" s="16"/>
    </row>
    <row r="31" spans="2:15">
      <c r="B31" t="s">
        <v>301</v>
      </c>
      <c r="C31" s="16"/>
      <c r="D31" s="16"/>
      <c r="E31" s="16"/>
    </row>
    <row r="32" spans="2:15">
      <c r="B32" t="s">
        <v>302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976943.4</v>
      </c>
      <c r="H11" s="7"/>
      <c r="I11" s="76">
        <v>942.19962520000001</v>
      </c>
      <c r="J11" s="25"/>
      <c r="K11" s="77">
        <v>1</v>
      </c>
      <c r="L11" s="77">
        <v>5.9999999999999995E-4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976943.4</v>
      </c>
      <c r="I12" s="82">
        <v>942.19962520000001</v>
      </c>
      <c r="K12" s="81">
        <v>1</v>
      </c>
      <c r="L12" s="81">
        <v>5.9999999999999995E-4</v>
      </c>
    </row>
    <row r="13" spans="2:60">
      <c r="B13" s="80" t="s">
        <v>1328</v>
      </c>
      <c r="D13" s="16"/>
      <c r="E13" s="16"/>
      <c r="G13" s="82">
        <v>976943.4</v>
      </c>
      <c r="I13" s="82">
        <v>942.19962520000001</v>
      </c>
      <c r="K13" s="81">
        <v>1</v>
      </c>
      <c r="L13" s="81">
        <v>5.9999999999999995E-4</v>
      </c>
    </row>
    <row r="14" spans="2:60">
      <c r="B14" t="s">
        <v>1329</v>
      </c>
      <c r="C14" t="s">
        <v>1330</v>
      </c>
      <c r="D14" t="s">
        <v>100</v>
      </c>
      <c r="E14" t="s">
        <v>1035</v>
      </c>
      <c r="F14" t="s">
        <v>102</v>
      </c>
      <c r="G14" s="78">
        <v>234200</v>
      </c>
      <c r="H14" s="78">
        <v>20.399999999999999</v>
      </c>
      <c r="I14" s="78">
        <v>47.776800000000001</v>
      </c>
      <c r="J14" s="79">
        <v>2.3400000000000001E-2</v>
      </c>
      <c r="K14" s="79">
        <v>5.0700000000000002E-2</v>
      </c>
      <c r="L14" s="79">
        <v>0</v>
      </c>
    </row>
    <row r="15" spans="2:60">
      <c r="B15" t="s">
        <v>1331</v>
      </c>
      <c r="C15" t="s">
        <v>1332</v>
      </c>
      <c r="D15" t="s">
        <v>100</v>
      </c>
      <c r="E15" t="s">
        <v>1035</v>
      </c>
      <c r="F15" t="s">
        <v>102</v>
      </c>
      <c r="G15" s="78">
        <v>234200</v>
      </c>
      <c r="H15" s="78">
        <v>78.5</v>
      </c>
      <c r="I15" s="78">
        <v>183.84700000000001</v>
      </c>
      <c r="J15" s="79">
        <v>2.3400000000000001E-2</v>
      </c>
      <c r="K15" s="79">
        <v>0.1951</v>
      </c>
      <c r="L15" s="79">
        <v>1E-4</v>
      </c>
    </row>
    <row r="16" spans="2:60">
      <c r="B16" t="s">
        <v>1333</v>
      </c>
      <c r="C16" t="s">
        <v>1334</v>
      </c>
      <c r="D16" t="s">
        <v>100</v>
      </c>
      <c r="E16" t="s">
        <v>1035</v>
      </c>
      <c r="F16" t="s">
        <v>102</v>
      </c>
      <c r="G16" s="78">
        <v>94800</v>
      </c>
      <c r="H16" s="78">
        <v>116.4</v>
      </c>
      <c r="I16" s="78">
        <v>110.3472</v>
      </c>
      <c r="J16" s="79">
        <v>1.8100000000000002E-2</v>
      </c>
      <c r="K16" s="79">
        <v>0.1171</v>
      </c>
      <c r="L16" s="79">
        <v>1E-4</v>
      </c>
    </row>
    <row r="17" spans="2:12">
      <c r="B17" t="s">
        <v>1335</v>
      </c>
      <c r="C17" t="s">
        <v>1336</v>
      </c>
      <c r="D17" t="s">
        <v>100</v>
      </c>
      <c r="E17" t="s">
        <v>369</v>
      </c>
      <c r="F17" t="s">
        <v>102</v>
      </c>
      <c r="G17" s="78">
        <v>134850</v>
      </c>
      <c r="H17" s="78">
        <v>248.7</v>
      </c>
      <c r="I17" s="78">
        <v>335.37195000000003</v>
      </c>
      <c r="J17" s="79">
        <v>1.29E-2</v>
      </c>
      <c r="K17" s="79">
        <v>0.35589999999999999</v>
      </c>
      <c r="L17" s="79">
        <v>2.0000000000000001E-4</v>
      </c>
    </row>
    <row r="18" spans="2:12">
      <c r="B18" t="s">
        <v>1337</v>
      </c>
      <c r="C18" t="s">
        <v>1338</v>
      </c>
      <c r="D18" t="s">
        <v>100</v>
      </c>
      <c r="E18" t="s">
        <v>125</v>
      </c>
      <c r="F18" t="s">
        <v>102</v>
      </c>
      <c r="G18" s="78">
        <v>1058.4000000000001</v>
      </c>
      <c r="H18" s="78">
        <v>50.3</v>
      </c>
      <c r="I18" s="78">
        <v>0.53237520000000005</v>
      </c>
      <c r="J18" s="79">
        <v>0</v>
      </c>
      <c r="K18" s="79">
        <v>5.9999999999999995E-4</v>
      </c>
      <c r="L18" s="79">
        <v>0</v>
      </c>
    </row>
    <row r="19" spans="2:12">
      <c r="B19" t="s">
        <v>1339</v>
      </c>
      <c r="C19" t="s">
        <v>1340</v>
      </c>
      <c r="D19" t="s">
        <v>100</v>
      </c>
      <c r="E19" t="s">
        <v>125</v>
      </c>
      <c r="F19" t="s">
        <v>102</v>
      </c>
      <c r="G19" s="78">
        <v>174395</v>
      </c>
      <c r="H19" s="78">
        <v>50</v>
      </c>
      <c r="I19" s="78">
        <v>87.197500000000005</v>
      </c>
      <c r="J19" s="79">
        <v>7.6E-3</v>
      </c>
      <c r="K19" s="79">
        <v>9.2499999999999999E-2</v>
      </c>
      <c r="L19" s="79">
        <v>1E-4</v>
      </c>
    </row>
    <row r="20" spans="2:12">
      <c r="B20" t="s">
        <v>1341</v>
      </c>
      <c r="C20" t="s">
        <v>1342</v>
      </c>
      <c r="D20" t="s">
        <v>100</v>
      </c>
      <c r="E20" t="s">
        <v>1149</v>
      </c>
      <c r="F20" t="s">
        <v>102</v>
      </c>
      <c r="G20" s="78">
        <v>13600</v>
      </c>
      <c r="H20" s="78">
        <v>15.7</v>
      </c>
      <c r="I20" s="78">
        <v>2.1352000000000002</v>
      </c>
      <c r="J20" s="79">
        <v>1.8E-3</v>
      </c>
      <c r="K20" s="79">
        <v>2.3E-3</v>
      </c>
      <c r="L20" s="79">
        <v>0</v>
      </c>
    </row>
    <row r="21" spans="2:12">
      <c r="B21" t="s">
        <v>1343</v>
      </c>
      <c r="C21" t="s">
        <v>1344</v>
      </c>
      <c r="D21" t="s">
        <v>100</v>
      </c>
      <c r="E21" t="s">
        <v>419</v>
      </c>
      <c r="F21" t="s">
        <v>102</v>
      </c>
      <c r="G21" s="78">
        <v>14950</v>
      </c>
      <c r="H21" s="78">
        <v>76.2</v>
      </c>
      <c r="I21" s="78">
        <v>11.3919</v>
      </c>
      <c r="J21" s="79">
        <v>5.7000000000000002E-3</v>
      </c>
      <c r="K21" s="79">
        <v>1.21E-2</v>
      </c>
      <c r="L21" s="79">
        <v>0</v>
      </c>
    </row>
    <row r="22" spans="2:12">
      <c r="B22" t="s">
        <v>1345</v>
      </c>
      <c r="C22" t="s">
        <v>1346</v>
      </c>
      <c r="D22" t="s">
        <v>100</v>
      </c>
      <c r="E22" t="s">
        <v>129</v>
      </c>
      <c r="F22" t="s">
        <v>102</v>
      </c>
      <c r="G22" s="78">
        <v>11250</v>
      </c>
      <c r="H22" s="78">
        <v>130</v>
      </c>
      <c r="I22" s="78">
        <v>14.625</v>
      </c>
      <c r="J22" s="79">
        <v>8.6999999999999994E-3</v>
      </c>
      <c r="K22" s="79">
        <v>1.55E-2</v>
      </c>
      <c r="L22" s="79">
        <v>0</v>
      </c>
    </row>
    <row r="23" spans="2:12">
      <c r="B23" t="s">
        <v>1347</v>
      </c>
      <c r="C23" t="s">
        <v>1348</v>
      </c>
      <c r="D23" t="s">
        <v>100</v>
      </c>
      <c r="E23" t="s">
        <v>129</v>
      </c>
      <c r="F23" t="s">
        <v>102</v>
      </c>
      <c r="G23" s="78">
        <v>13964</v>
      </c>
      <c r="H23" s="78">
        <v>16.3</v>
      </c>
      <c r="I23" s="78">
        <v>2.276132</v>
      </c>
      <c r="J23" s="79">
        <v>9.7000000000000003E-3</v>
      </c>
      <c r="K23" s="79">
        <v>2.3999999999999998E-3</v>
      </c>
      <c r="L23" s="79">
        <v>0</v>
      </c>
    </row>
    <row r="24" spans="2:12">
      <c r="B24" t="s">
        <v>1349</v>
      </c>
      <c r="C24" t="s">
        <v>1350</v>
      </c>
      <c r="D24" t="s">
        <v>100</v>
      </c>
      <c r="E24" t="s">
        <v>129</v>
      </c>
      <c r="F24" t="s">
        <v>102</v>
      </c>
      <c r="G24" s="78">
        <v>20946</v>
      </c>
      <c r="H24" s="78">
        <v>100</v>
      </c>
      <c r="I24" s="78">
        <v>20.946000000000002</v>
      </c>
      <c r="J24" s="79">
        <v>9.7000000000000003E-3</v>
      </c>
      <c r="K24" s="79">
        <v>2.2200000000000001E-2</v>
      </c>
      <c r="L24" s="79">
        <v>0</v>
      </c>
    </row>
    <row r="25" spans="2:12">
      <c r="B25" t="s">
        <v>1351</v>
      </c>
      <c r="C25" t="s">
        <v>1352</v>
      </c>
      <c r="D25" t="s">
        <v>100</v>
      </c>
      <c r="E25" t="s">
        <v>129</v>
      </c>
      <c r="F25" t="s">
        <v>102</v>
      </c>
      <c r="G25" s="78">
        <v>8436</v>
      </c>
      <c r="H25" s="78">
        <v>192.1</v>
      </c>
      <c r="I25" s="78">
        <v>16.205556000000001</v>
      </c>
      <c r="J25" s="79">
        <v>1.1599999999999999E-2</v>
      </c>
      <c r="K25" s="79">
        <v>1.72E-2</v>
      </c>
      <c r="L25" s="79">
        <v>0</v>
      </c>
    </row>
    <row r="26" spans="2:12">
      <c r="B26" t="s">
        <v>1353</v>
      </c>
      <c r="C26" t="s">
        <v>1354</v>
      </c>
      <c r="D26" t="s">
        <v>100</v>
      </c>
      <c r="E26" t="s">
        <v>129</v>
      </c>
      <c r="F26" t="s">
        <v>102</v>
      </c>
      <c r="G26" s="78">
        <v>20294</v>
      </c>
      <c r="H26" s="78">
        <v>539.79999999999995</v>
      </c>
      <c r="I26" s="78">
        <v>109.547012</v>
      </c>
      <c r="J26" s="79">
        <v>1.6400000000000001E-2</v>
      </c>
      <c r="K26" s="79">
        <v>0.1163</v>
      </c>
      <c r="L26" s="79">
        <v>1E-4</v>
      </c>
    </row>
    <row r="27" spans="2:12">
      <c r="B27" s="80" t="s">
        <v>247</v>
      </c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1355</v>
      </c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243</v>
      </c>
      <c r="C29" t="s">
        <v>243</v>
      </c>
      <c r="D29" s="16"/>
      <c r="E29" t="s">
        <v>243</v>
      </c>
      <c r="F29" t="s">
        <v>243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t="s">
        <v>249</v>
      </c>
      <c r="D30" s="16"/>
      <c r="E30" s="16"/>
    </row>
    <row r="31" spans="2:12">
      <c r="B31" t="s">
        <v>301</v>
      </c>
      <c r="D31" s="16"/>
      <c r="E31" s="16"/>
    </row>
    <row r="32" spans="2:12">
      <c r="B32" t="s">
        <v>302</v>
      </c>
      <c r="D32" s="16"/>
      <c r="E32" s="16"/>
    </row>
    <row r="33" spans="2:5">
      <c r="B33" t="s">
        <v>303</v>
      </c>
      <c r="D33" s="16"/>
      <c r="E33" s="16"/>
    </row>
    <row r="34" spans="2:5">
      <c r="D34" s="16"/>
      <c r="E34" s="16"/>
    </row>
    <row r="35" spans="2:5">
      <c r="D35" s="16"/>
      <c r="E35" s="16"/>
    </row>
    <row r="36" spans="2:5"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  <row r="42" spans="2:5">
      <c r="D42" s="16"/>
      <c r="E42" s="16"/>
    </row>
    <row r="43" spans="2:5">
      <c r="D43" s="16"/>
      <c r="E43" s="16"/>
    </row>
    <row r="44" spans="2:5">
      <c r="D44" s="16"/>
      <c r="E44" s="16"/>
    </row>
    <row r="45" spans="2:5">
      <c r="D45" s="16"/>
      <c r="E45" s="16"/>
    </row>
    <row r="46" spans="2:5">
      <c r="D46" s="16"/>
      <c r="E46" s="16"/>
    </row>
    <row r="47" spans="2:5">
      <c r="D47" s="16"/>
      <c r="E47" s="16"/>
    </row>
    <row r="48" spans="2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Gabay Miryam</cp:lastModifiedBy>
  <dcterms:created xsi:type="dcterms:W3CDTF">2015-11-10T09:34:27Z</dcterms:created>
  <dcterms:modified xsi:type="dcterms:W3CDTF">2022-07-19T11:26:18Z</dcterms:modified>
</cp:coreProperties>
</file>