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1\Q4\נכסים מול דוח חודשי\קו הבריאות\רשימות ופרנ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22" i="27" l="1"/>
  <c r="C12" i="27"/>
  <c r="C11" i="27"/>
</calcChain>
</file>

<file path=xl/sharedStrings.xml><?xml version="1.0" encoding="utf-8"?>
<sst xmlns="http://schemas.openxmlformats.org/spreadsheetml/2006/main" count="6837" uniqueCount="2030">
  <si>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</si>
  <si>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</si>
  <si>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</si>
  <si>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</si>
  <si>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</si>
  <si>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</si>
  <si>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</si>
  <si>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</si>
  <si>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</si>
  <si>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</si>
  <si>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</si>
  <si>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</si>
  <si>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</si>
  <si>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</si>
  <si>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</si>
  <si>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</si>
  <si>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</si>
  <si>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</si>
  <si>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</si>
  <si>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</si>
  <si>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</si>
  <si>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</si>
  <si>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</si>
  <si>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</si>
  <si>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</si>
  <si>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</si>
  <si>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</si>
  <si>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</si>
  <si>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</si>
  <si>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</si>
  <si>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</si>
  <si>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</si>
  <si>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</si>
  <si>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</si>
  <si>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</si>
  <si>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</si>
  <si>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</si>
  <si>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</si>
  <si>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</si>
  <si>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</si>
  <si>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</si>
  <si>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</si>
  <si>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</si>
  <si>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</si>
  <si>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</si>
  <si>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</si>
  <si>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</si>
  <si>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</si>
  <si>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</si>
  <si>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</si>
  <si>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</si>
  <si>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</si>
  <si>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</si>
  <si>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</si>
  <si>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</si>
  <si>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</si>
  <si>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</si>
  <si>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</si>
  <si>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</si>
  <si>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</si>
  <si>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</si>
  <si>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</si>
  <si>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</si>
  <si>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</si>
  <si>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</si>
  <si>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</si>
  <si>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</si>
  <si>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</si>
  <si>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</si>
  <si>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</si>
  <si>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</si>
  <si>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</si>
  <si>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</si>
  <si>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</si>
  <si>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</si>
  <si>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</si>
  <si>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</si>
  <si>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</si>
  <si>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</si>
  <si>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</si>
  <si>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</si>
  <si>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</si>
  <si>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</si>
  <si>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</si>
  <si>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</si>
  <si>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</si>
  <si>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</si>
  <si>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</si>
  <si>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</si>
  <si>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</si>
  <si>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</si>
  <si>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</si>
  <si>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</si>
  <si>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</si>
  <si>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</si>
  <si>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</si>
  <si>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</si>
  <si>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</si>
  <si>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</si>
  <si>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</si>
  <si>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</si>
  <si>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</si>
  <si>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</si>
  <si>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</si>
  <si>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</si>
  <si>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</si>
  <si>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</si>
  <si>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</si>
  <si>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</si>
  <si>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</si>
  <si>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</si>
  <si>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</si>
  <si>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</si>
  <si>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</si>
  <si>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</si>
  <si>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</si>
  <si>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</si>
  <si>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</si>
  <si>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</si>
  <si>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</si>
  <si>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</si>
  <si>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</si>
  <si>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</si>
  <si>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</si>
  <si>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</si>
  <si>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</si>
  <si>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</si>
  <si>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</si>
  <si>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</si>
  <si>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</si>
  <si>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</si>
  <si>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</si>
  <si>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</si>
  <si>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</si>
  <si>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</si>
  <si>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</si>
  <si>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</si>
  <si>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</si>
  <si>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</si>
  <si>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</si>
  <si>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</si>
  <si>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</si>
  <si>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</si>
  <si>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</si>
  <si>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</si>
  <si>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</si>
  <si>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</si>
  <si>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</si>
  <si>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</si>
  <si>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</si>
  <si>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</si>
  <si>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</si>
  <si>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</si>
  <si>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</si>
  <si>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</si>
  <si>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</si>
  <si>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</si>
  <si>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</si>
  <si>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</si>
  <si>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</si>
  <si>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</si>
  <si>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</si>
  <si>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</si>
  <si>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</si>
  <si>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</si>
  <si>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</si>
  <si>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</si>
  <si>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</si>
  <si>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</si>
  <si>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</si>
  <si>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</si>
  <si>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</si>
  <si>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</si>
  <si>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</si>
  <si>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</si>
  <si>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</si>
  <si>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</si>
  <si>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</si>
  <si>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</si>
  <si>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</si>
  <si>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</si>
  <si>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</si>
  <si>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</si>
  <si>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</si>
  <si>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</si>
  <si>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</si>
  <si>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</si>
  <si>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</si>
  <si>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</si>
  <si>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</si>
  <si>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</si>
  <si>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</si>
  <si>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</si>
  <si>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</si>
  <si>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</si>
  <si>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</si>
  <si>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</si>
  <si>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</si>
  <si>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קו הבריאות</t>
  </si>
  <si>
    <t>קוד קופת הגמל</t>
  </si>
  <si>
    <t>512008335-00000000000301-0000-000</t>
  </si>
  <si>
    <t>בהתאם לשיטה שיושמה בדוח הכספי *</t>
  </si>
  <si>
    <t>פרנק שווצרי</t>
  </si>
  <si>
    <t>דולר סינגפור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</si>
  <si>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</si>
  <si>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</si>
  <si>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</si>
  <si>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</si>
  <si>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</si>
  <si>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</si>
  <si>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</si>
  <si>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</si>
  <si>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</si>
  <si>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גמול פועלים סהר</t>
  </si>
  <si>
    <t>1111111111- 33- גמול פועלים סהר</t>
  </si>
  <si>
    <t>עו'ש- לאומי</t>
  </si>
  <si>
    <t>1111111111- 10- לאומי</t>
  </si>
  <si>
    <t>10</t>
  </si>
  <si>
    <t>עו'ש(לקבל)- בנק הפועלים</t>
  </si>
  <si>
    <t>עו'ש(לשלם)- בנק הפועלים</t>
  </si>
  <si>
    <t>סה"כ יתרת מזומנים ועו"ש נקובים במט"ח</t>
  </si>
  <si>
    <t>$ אוסטרלי- בנק הפועלים</t>
  </si>
  <si>
    <t>130018- 12- בנק הפועלים</t>
  </si>
  <si>
    <t>דולר- בנק הפועלים</t>
  </si>
  <si>
    <t>20001- 12- בנק הפועלים</t>
  </si>
  <si>
    <t>דולר סינגפור- בנק הפועלים</t>
  </si>
  <si>
    <t>200034- 12- בנק הפועלים</t>
  </si>
  <si>
    <t>דולר(לקבל)- בנק הפועלים</t>
  </si>
  <si>
    <t>דולר(לשלם)- בנק הפועלים</t>
  </si>
  <si>
    <t>יורו- בנק הפועלים</t>
  </si>
  <si>
    <t>20003- 12- בנק הפועלים</t>
  </si>
  <si>
    <t>ין יפני- בנק הפועלים</t>
  </si>
  <si>
    <t>80031- 12- בנק הפועלים</t>
  </si>
  <si>
    <t>כת.דני- בנק הפועלים</t>
  </si>
  <si>
    <t>200010- 12- בנק הפועלים</t>
  </si>
  <si>
    <t>כת.דני(לשלם)- בנק הפועלים</t>
  </si>
  <si>
    <t>לי"ש- בנק הפועלים</t>
  </si>
  <si>
    <t>70002- 12-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</si>
  <si>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</si>
  <si>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</si>
  <si>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</si>
  <si>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</si>
  <si>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</si>
  <si>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</si>
  <si>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</si>
  <si>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</si>
  <si>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</si>
  <si>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</si>
  <si>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</si>
  <si>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</si>
  <si>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</si>
  <si>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</si>
  <si>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</si>
  <si>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</si>
  <si>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</si>
  <si>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</si>
  <si>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17/10/18</t>
  </si>
  <si>
    <t>ממשל צמודה 0923- גליל</t>
  </si>
  <si>
    <t>1128081</t>
  </si>
  <si>
    <t>19/12/18</t>
  </si>
  <si>
    <t>ממשל צמודה 1025- גליל</t>
  </si>
  <si>
    <t>1135912</t>
  </si>
  <si>
    <t>20/01/19</t>
  </si>
  <si>
    <t>ממשל צמודה 1131- גליל</t>
  </si>
  <si>
    <t>1172220</t>
  </si>
  <si>
    <t>01/11/21</t>
  </si>
  <si>
    <t>ממשלתי צמודה 0536- גליל</t>
  </si>
  <si>
    <t>1097708</t>
  </si>
  <si>
    <t>17/01/19</t>
  </si>
  <si>
    <t>ממשלתי צמודה 922- גליל</t>
  </si>
  <si>
    <t>1124056</t>
  </si>
  <si>
    <t>14/01/19</t>
  </si>
  <si>
    <t>ממשלתית צמודה 0726- גליל</t>
  </si>
  <si>
    <t>1169564</t>
  </si>
  <si>
    <t>30/11/20</t>
  </si>
  <si>
    <t>סה"כ לא צמודות</t>
  </si>
  <si>
    <t>סה"כ מלווה קצר מועד</t>
  </si>
  <si>
    <t>סה"כ שחר</t>
  </si>
  <si>
    <t>ממשל שקלית 0226- שחר</t>
  </si>
  <si>
    <t>1174697</t>
  </si>
  <si>
    <t>19/10/21</t>
  </si>
  <si>
    <t>ממשל שקלית 0327- שחר</t>
  </si>
  <si>
    <t>1139344</t>
  </si>
  <si>
    <t>12/10/21</t>
  </si>
  <si>
    <t>ממשל שקלית 0347- שחר</t>
  </si>
  <si>
    <t>1140193</t>
  </si>
  <si>
    <t>22/10/19</t>
  </si>
  <si>
    <t>ממשל שקלית 0723- שחר</t>
  </si>
  <si>
    <t>1167105</t>
  </si>
  <si>
    <t>11/03/21</t>
  </si>
  <si>
    <t>ממשל שקלית 0825- שחר</t>
  </si>
  <si>
    <t>1135557</t>
  </si>
  <si>
    <t>30/12/21</t>
  </si>
  <si>
    <t>ממשל שקלית 323- שחר</t>
  </si>
  <si>
    <t>1126747</t>
  </si>
  <si>
    <t>19/02/19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</si>
  <si>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</si>
  <si>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</si>
  <si>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</si>
  <si>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</si>
  <si>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</si>
  <si>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</si>
  <si>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06/02/19</t>
  </si>
  <si>
    <t>ממשלתית שקלית 0.4% 10/24- שחר</t>
  </si>
  <si>
    <t>1175777</t>
  </si>
  <si>
    <t>24/10/21</t>
  </si>
  <si>
    <t>ממשלתית שקלית 0.5% 04/25- שחר</t>
  </si>
  <si>
    <t>1162668</t>
  </si>
  <si>
    <t>14/06/21</t>
  </si>
  <si>
    <t>ממשלתית שקלית 1.25% 11/22- שחר</t>
  </si>
  <si>
    <t>1141225</t>
  </si>
  <si>
    <t>10/02/20</t>
  </si>
  <si>
    <t>ממשלתית שקלית 1.3% 04/32- שחר</t>
  </si>
  <si>
    <t>1180660</t>
  </si>
  <si>
    <t>20/12/21</t>
  </si>
  <si>
    <t>ממשלתית שקלית 1.5% 11/23- שחר</t>
  </si>
  <si>
    <t>1155068</t>
  </si>
  <si>
    <t>10/10/21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</si>
  <si>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</si>
  <si>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</si>
  <si>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</si>
  <si>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</si>
  <si>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ZCP 12/22- US TREASURY N/B</t>
  </si>
  <si>
    <t>72886526</t>
  </si>
  <si>
    <t>AA+</t>
  </si>
  <si>
    <t>S&amp;P</t>
  </si>
  <si>
    <t>01/12/21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</si>
  <si>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</si>
  <si>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</si>
  <si>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</si>
  <si>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</si>
  <si>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</si>
  <si>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דיסקונט מנפיקים מסחרי 1- דיסקונט מנפיקים בע"מ</t>
  </si>
  <si>
    <t>7480320</t>
  </si>
  <si>
    <t>520029935</t>
  </si>
  <si>
    <t>בנקים</t>
  </si>
  <si>
    <t>29/11/21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</si>
  <si>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</si>
  <si>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</si>
  <si>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</si>
  <si>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</si>
  <si>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</si>
  <si>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לאומי   אגח 179- בנק לאומי לישראל בע"מ</t>
  </si>
  <si>
    <t>6040372</t>
  </si>
  <si>
    <t>520018078</t>
  </si>
  <si>
    <t>20/02/19</t>
  </si>
  <si>
    <t>לאומי אגח 181- בנק לאומי לישראל בע"מ</t>
  </si>
  <si>
    <t>6040505</t>
  </si>
  <si>
    <t>Aaa.il</t>
  </si>
  <si>
    <t>04/06/20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</si>
  <si>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</si>
  <si>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</si>
  <si>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</si>
  <si>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</si>
  <si>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</si>
  <si>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</si>
  <si>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</si>
  <si>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</si>
  <si>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30/06/20</t>
  </si>
  <si>
    <t>מז טפ הנ אגח 62- מזרחי טפחות חברה להנפקות בע"מ</t>
  </si>
  <si>
    <t>2310498</t>
  </si>
  <si>
    <t>מז טפ הנפ אגח61- מזרחי טפחות חברה להנפקות בע"מ</t>
  </si>
  <si>
    <t>2310464</t>
  </si>
  <si>
    <t>15/06/21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</si>
  <si>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</si>
  <si>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</si>
  <si>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</si>
  <si>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</si>
  <si>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</si>
  <si>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</si>
  <si>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</si>
  <si>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</si>
  <si>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</si>
  <si>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</si>
  <si>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</si>
  <si>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</si>
  <si>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מרכנתיל 3- מרכנתיל הנפקות בע"מ</t>
  </si>
  <si>
    <t>1171297</t>
  </si>
  <si>
    <t>513686154</t>
  </si>
  <si>
    <t>03/01/21</t>
  </si>
  <si>
    <t>פועלים אגח 100- בנק הפועלים בע"מ</t>
  </si>
  <si>
    <t>6620488</t>
  </si>
  <si>
    <t>520000118</t>
  </si>
  <si>
    <t>12/12/21</t>
  </si>
  <si>
    <t>פועלים אגח 200- בנק הפועלים בע"מ</t>
  </si>
  <si>
    <t>6620496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</si>
  <si>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</si>
  <si>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</si>
  <si>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</si>
  <si>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</si>
  <si>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</si>
  <si>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</si>
  <si>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06/10/20</t>
  </si>
  <si>
    <t>פועלים הנפ אגח 32- הפועלים הנפקות בע"מ</t>
  </si>
  <si>
    <t>1940535</t>
  </si>
  <si>
    <t>31/05/20</t>
  </si>
  <si>
    <t>פועלים הנפקות סדרה 34- הפועלים הנפקות בע"מ</t>
  </si>
  <si>
    <t>1940576</t>
  </si>
  <si>
    <t>30/03/20</t>
  </si>
  <si>
    <t>דיסקונט מנפיקים הת ד- דיסקונט מנפיקים בע"מ</t>
  </si>
  <si>
    <t>7480049</t>
  </si>
  <si>
    <t>ilAA+</t>
  </si>
  <si>
    <t>דיסקונט סדרה י כתהת נדחים- בנק דיסקונט לישראל בע"מ</t>
  </si>
  <si>
    <t>6910129</t>
  </si>
  <si>
    <t>520007030</t>
  </si>
  <si>
    <t>Aa1.il</t>
  </si>
  <si>
    <t>חשמל     אגח 29- חברת החשמל לישראל בע"מ</t>
  </si>
  <si>
    <t>6000236</t>
  </si>
  <si>
    <t>520000472</t>
  </si>
  <si>
    <t>אנרגיה</t>
  </si>
  <si>
    <t>15/12/21</t>
  </si>
  <si>
    <t>חשמל אגח 27- חברת החשמל לישראל בע"מ</t>
  </si>
  <si>
    <t>6000210</t>
  </si>
  <si>
    <t>05/05/20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</si>
  <si>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</si>
  <si>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</si>
  <si>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</si>
  <si>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</si>
  <si>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</si>
  <si>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</si>
  <si>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</si>
  <si>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12/03/20</t>
  </si>
  <si>
    <t>עזריאלי אגח ה- קבוצת עזריאלי בע"מ (לשעבר קנית מימון)</t>
  </si>
  <si>
    <t>1156603</t>
  </si>
  <si>
    <t>22/04/20</t>
  </si>
  <si>
    <t>עזריאלי אגח ז- קבוצת עזריאלי בע"מ (לשעבר קנית מימון)</t>
  </si>
  <si>
    <t>1178672</t>
  </si>
  <si>
    <t>10/08/21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</si>
  <si>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</si>
  <si>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</si>
  <si>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</si>
  <si>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</si>
  <si>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</si>
  <si>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</si>
  <si>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16/03/20</t>
  </si>
  <si>
    <t>איירפורט אגח ה- איירפורט סיטי בע"מ</t>
  </si>
  <si>
    <t>1133487</t>
  </si>
  <si>
    <t>511659401</t>
  </si>
  <si>
    <t>ilAA</t>
  </si>
  <si>
    <t>16/01/19</t>
  </si>
  <si>
    <t>אמות אגח ב- אמות השקעות בע"מ</t>
  </si>
  <si>
    <t>1126630</t>
  </si>
  <si>
    <t>520026683</t>
  </si>
  <si>
    <t>Aa2.il</t>
  </si>
  <si>
    <t>אמות אגח ח חסום קו- אמות השקעות בע"מ</t>
  </si>
  <si>
    <t>11727821</t>
  </si>
  <si>
    <t>21/10/21</t>
  </si>
  <si>
    <t>אמות אגח ח(ריבית לקבל)- אמות השקעות בע"מ</t>
  </si>
  <si>
    <t>1172782</t>
  </si>
  <si>
    <t>גב ים סד' ו'- חברת גב-ים לקרקעות בע"מ</t>
  </si>
  <si>
    <t>7590128</t>
  </si>
  <si>
    <t>520001736</t>
  </si>
  <si>
    <t>הראל הנפקות אגח א- הראל ביטוח מימון והנפקות בע"מ</t>
  </si>
  <si>
    <t>1099738</t>
  </si>
  <si>
    <t>513834200</t>
  </si>
  <si>
    <t>ביטוח</t>
  </si>
  <si>
    <t>מבני תעשיה אגח יז- מבנה נדל"ן (כ.ד) בע"מ</t>
  </si>
  <si>
    <t>2260446</t>
  </si>
  <si>
    <t>520024126</t>
  </si>
  <si>
    <t>18/11/21</t>
  </si>
  <si>
    <t>ריט 1 אגח ו- ריט 1 בע"מ</t>
  </si>
  <si>
    <t>1138544</t>
  </si>
  <si>
    <t>513821488</t>
  </si>
  <si>
    <t>שופרסל אגח ד- שופר-סל בע"מ</t>
  </si>
  <si>
    <t>7770191</t>
  </si>
  <si>
    <t>520022732</t>
  </si>
  <si>
    <t>רשתות שיווק</t>
  </si>
  <si>
    <t>שופרסל אגח ו- שופר-סל בע"מ</t>
  </si>
  <si>
    <t>7770217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</si>
  <si>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</si>
  <si>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</si>
  <si>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</si>
  <si>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</si>
  <si>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</si>
  <si>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24/11/21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</si>
  <si>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</si>
  <si>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</si>
  <si>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</si>
  <si>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</si>
  <si>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</si>
  <si>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23/10/19</t>
  </si>
  <si>
    <t>אלוני חץ אגח ח- אלוני-חץ נכסים והשקעות בע"מ</t>
  </si>
  <si>
    <t>3900271</t>
  </si>
  <si>
    <t>520038506</t>
  </si>
  <si>
    <t>אלרוב נדלן אג"ח ו- אלרוב נדל"ן ומלונאות בע"מ</t>
  </si>
  <si>
    <t>3870185</t>
  </si>
  <si>
    <t>520038894</t>
  </si>
  <si>
    <t>בזק אגח 12- בזק החברה הישראלית לתקשורת בע"מ</t>
  </si>
  <si>
    <t>2300242</t>
  </si>
  <si>
    <t>520031931</t>
  </si>
  <si>
    <t>Aa3.il</t>
  </si>
  <si>
    <t>13/10/21</t>
  </si>
  <si>
    <t>בזק אגח 6- בזק החברה הישראלית לתקשורת בע"מ</t>
  </si>
  <si>
    <t>2300143</t>
  </si>
  <si>
    <t>ביג אגח טו- ביג מרכזי קניות (2004) בע"מ</t>
  </si>
  <si>
    <t>1162221</t>
  </si>
  <si>
    <t>513623314</t>
  </si>
  <si>
    <t>14/01/20</t>
  </si>
  <si>
    <t>גזית גלוב אגח יד- גזית-גלוב בע"מ</t>
  </si>
  <si>
    <t>1260736</t>
  </si>
  <si>
    <t>520033234</t>
  </si>
  <si>
    <t>נדלן מניב בחול</t>
  </si>
  <si>
    <t>15/01/20</t>
  </si>
  <si>
    <t>הפניקס אגח 5- הפניקס אחזקות בע"מ</t>
  </si>
  <si>
    <t>7670284</t>
  </si>
  <si>
    <t>520017450</t>
  </si>
  <si>
    <t>07/09/20</t>
  </si>
  <si>
    <t>הראל הנפק אגח ו- הראל ביטוח מימון והנפקות בע"מ</t>
  </si>
  <si>
    <t>1126069</t>
  </si>
  <si>
    <t>הראל הנפקות אגח' ח'- הראל ביטוח מימון והנפקות בע"מ</t>
  </si>
  <si>
    <t>1128875</t>
  </si>
  <si>
    <t>ירושלים אגח ט"ו- ירושלים מימון והנפקות (2005) בע"מ</t>
  </si>
  <si>
    <t>1161769</t>
  </si>
  <si>
    <t>513682146</t>
  </si>
  <si>
    <t>15/12/19</t>
  </si>
  <si>
    <t>ירושלים הנפ אגח טז- ירושלים מימון והנפקות (2005) בע"מ</t>
  </si>
  <si>
    <t>1172170</t>
  </si>
  <si>
    <t>31/01/21</t>
  </si>
  <si>
    <t>ירושלים הנפ אגח יח- ירושלים מימון והנפקות (2005) בע"מ</t>
  </si>
  <si>
    <t>1182054</t>
  </si>
  <si>
    <t>25/11/21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</si>
  <si>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</si>
  <si>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</si>
  <si>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</si>
  <si>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</si>
  <si>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</si>
  <si>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מזרחי טפחות אגח א'- בנק מזרחי טפחות בע"מ</t>
  </si>
  <si>
    <t>6950083</t>
  </si>
  <si>
    <t>520000522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</si>
  <si>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</si>
  <si>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</si>
  <si>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</si>
  <si>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</si>
  <si>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</si>
  <si>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מנורה הון אגח א- מנורה חברה לביטוח בע"מ</t>
  </si>
  <si>
    <t>1103670</t>
  </si>
  <si>
    <t>520042540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</si>
  <si>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</si>
  <si>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</si>
  <si>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</si>
  <si>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</si>
  <si>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</si>
  <si>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19/10/20</t>
  </si>
  <si>
    <t>רבוע נדלן אגח ז- רבוע כחול נדל"ן בע"מ</t>
  </si>
  <si>
    <t>1140615</t>
  </si>
  <si>
    <t>513765859</t>
  </si>
  <si>
    <t>12/11/18</t>
  </si>
  <si>
    <t>מגה אור אגח ד- מגה אור החזקות בע"מ</t>
  </si>
  <si>
    <t>1130632</t>
  </si>
  <si>
    <t>513257873</t>
  </si>
  <si>
    <t>ilA+</t>
  </si>
  <si>
    <t>מגה אור אגח ז- מגה אור החזקות בע"מ</t>
  </si>
  <si>
    <t>1141696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</si>
  <si>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</si>
  <si>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</si>
  <si>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</si>
  <si>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</si>
  <si>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</si>
  <si>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רבוע נדלן אגח ה- רבוע כחול נדל"ן בע"מ</t>
  </si>
  <si>
    <t>1130467</t>
  </si>
  <si>
    <t>A1.il</t>
  </si>
  <si>
    <t>אדגר אגח ט- אדגר השקעות ופיתוח בע"מ</t>
  </si>
  <si>
    <t>1820190</t>
  </si>
  <si>
    <t>520035171</t>
  </si>
  <si>
    <t>A2.il</t>
  </si>
  <si>
    <t>אפריקה נכסים ח- אפי נכסים בע"מ</t>
  </si>
  <si>
    <t>1142231</t>
  </si>
  <si>
    <t>510560188</t>
  </si>
  <si>
    <t>אשטרום נכ אגח 8- אשטרום נכסים בע"מ</t>
  </si>
  <si>
    <t>2510162</t>
  </si>
  <si>
    <t>520036617</t>
  </si>
  <si>
    <t>ilA</t>
  </si>
  <si>
    <t>02/04/20</t>
  </si>
  <si>
    <t>דיסקונט שה 1 סחיר- בנק דיסקונט לישראל בע"מ</t>
  </si>
  <si>
    <t>6910095</t>
  </si>
  <si>
    <t>הכשרת ישוב אגח 21- חברת הכשרת הישוב בישראל בע"מ</t>
  </si>
  <si>
    <t>6120224</t>
  </si>
  <si>
    <t>520020116</t>
  </si>
  <si>
    <t>26/01/20</t>
  </si>
  <si>
    <t>מימון ישיר אגח ג- מימון ישיר מקבוצת ישיר 2006 בע"מ</t>
  </si>
  <si>
    <t>1171214</t>
  </si>
  <si>
    <t>513893123</t>
  </si>
  <si>
    <t>אשראי חוץ בנקאי</t>
  </si>
  <si>
    <t>24/12/20</t>
  </si>
  <si>
    <t>פתאל אגח ג- פתאל נכסים(אירופה)בע"מ</t>
  </si>
  <si>
    <t>1141852</t>
  </si>
  <si>
    <t>515328250</t>
  </si>
  <si>
    <t>20/10/21</t>
  </si>
  <si>
    <t>שיכון ובינוי אגח 6- שיכון ובינוי בע"מ</t>
  </si>
  <si>
    <t>1129733</t>
  </si>
  <si>
    <t>520036104</t>
  </si>
  <si>
    <t>בנייה</t>
  </si>
  <si>
    <t>18/05/20</t>
  </si>
  <si>
    <t>הכשרת ישוב אגח 22- חברת הכשרת הישוב בישראל בע"מ</t>
  </si>
  <si>
    <t>6120240</t>
  </si>
  <si>
    <t>ilA-</t>
  </si>
  <si>
    <t>13/08/19</t>
  </si>
  <si>
    <t>רני צים אגח ב- רני צים מרכזי קניות בע"מ</t>
  </si>
  <si>
    <t>1171834</t>
  </si>
  <si>
    <t>514353671</t>
  </si>
  <si>
    <t>רני צים ג- רני צים מרכזי קניות בע"מ</t>
  </si>
  <si>
    <t>1183193</t>
  </si>
  <si>
    <t>ilBBB+</t>
  </si>
  <si>
    <t>דיסקונט השקעות אגח ו- חברת השקעות דיסקונט בע"מ</t>
  </si>
  <si>
    <t>6390207</t>
  </si>
  <si>
    <t>520023896</t>
  </si>
  <si>
    <t>השקעה ואחזקות</t>
  </si>
  <si>
    <t>ilBBB</t>
  </si>
  <si>
    <t>מישורים   אגח ח- מישורים השקעות נדלן בעמ</t>
  </si>
  <si>
    <t>1143163</t>
  </si>
  <si>
    <t>511491839</t>
  </si>
  <si>
    <t>26/09/19</t>
  </si>
  <si>
    <t>דלק קבוצה  אגח יח- קבוצת דלק בע"מ</t>
  </si>
  <si>
    <t>1115823</t>
  </si>
  <si>
    <t>520044322</t>
  </si>
  <si>
    <t>חיפושי נפט וגז</t>
  </si>
  <si>
    <t>Baa3.il</t>
  </si>
  <si>
    <t>דוראל אגח א חסום</t>
  </si>
  <si>
    <t>11791340</t>
  </si>
  <si>
    <t>515364891</t>
  </si>
  <si>
    <t>אנרגיה מתחדשת</t>
  </si>
  <si>
    <t>לא מדורג</t>
  </si>
  <si>
    <t>נופר אנרג אגח א- ע.י נופר אנרגי' בע"מ</t>
  </si>
  <si>
    <t>1179340</t>
  </si>
  <si>
    <t>514599943</t>
  </si>
  <si>
    <t>22/11/21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</si>
  <si>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</si>
  <si>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</si>
  <si>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</si>
  <si>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</si>
  <si>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</si>
  <si>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</si>
  <si>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08/12/19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</si>
  <si>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</si>
  <si>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</si>
  <si>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</si>
  <si>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</si>
  <si>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</si>
  <si>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תנופורט אגח א'- תנופורט (1990) בע"מ</t>
  </si>
  <si>
    <t>1143049</t>
  </si>
  <si>
    <t>511519829</t>
  </si>
  <si>
    <t>08/11/21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</si>
  <si>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</si>
  <si>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</si>
  <si>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</si>
  <si>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</si>
  <si>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</si>
  <si>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</si>
  <si>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</si>
  <si>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</si>
  <si>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</si>
  <si>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</si>
  <si>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</si>
  <si>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</si>
  <si>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</si>
  <si>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26/03/20</t>
  </si>
  <si>
    <t>סאמיט  אגח ח- סאמיט אחזקות נדל"ן בע"מ</t>
  </si>
  <si>
    <t>1138940</t>
  </si>
  <si>
    <t>520043720</t>
  </si>
  <si>
    <t>23/12/21</t>
  </si>
  <si>
    <t>אמות אגח ה- אמות השקעות בע"מ</t>
  </si>
  <si>
    <t>1138114</t>
  </si>
  <si>
    <t>דה זראסאי אגח ה- ZARASAI GROUP LTD</t>
  </si>
  <si>
    <t>1169556</t>
  </si>
  <si>
    <t>1744984</t>
  </si>
  <si>
    <t>03/11/20</t>
  </si>
  <si>
    <t>הראל השקעות אגח א- הראל השקעות בביטוח ושרותים פיננסים בע"מ</t>
  </si>
  <si>
    <t>5850110</t>
  </si>
  <si>
    <t>520033986</t>
  </si>
  <si>
    <t>02/11/21</t>
  </si>
  <si>
    <t>וילאר אינטרנ' ח'- וילאר אינטרנשיונל בע"מ</t>
  </si>
  <si>
    <t>4160156</t>
  </si>
  <si>
    <t>520038910</t>
  </si>
  <si>
    <t>10/12/18</t>
  </si>
  <si>
    <t>מבני תעשיה אגח טז- מבנה נדל"ן (כ.ד) בע"מ</t>
  </si>
  <si>
    <t>2260438</t>
  </si>
  <si>
    <t>מנורה מב  אגח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</si>
  <si>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</si>
  <si>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</si>
  <si>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</si>
  <si>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</si>
  <si>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</si>
  <si>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</si>
  <si>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03/01/19</t>
  </si>
  <si>
    <t>סאמיט אגח ו- סאמיט אחזקות נדל"ן בע"מ</t>
  </si>
  <si>
    <t>1130939</t>
  </si>
  <si>
    <t>16/04/20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</si>
  <si>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</si>
  <si>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</si>
  <si>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</si>
  <si>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</si>
  <si>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</si>
  <si>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02/10/19</t>
  </si>
  <si>
    <t>שופרסל אגח ה- שופר-סל בע"מ</t>
  </si>
  <si>
    <t>7770209</t>
  </si>
  <si>
    <t>אלוני חץ  אגח ט- אלוני-חץ נכסים והשקעות בע"מ</t>
  </si>
  <si>
    <t>3900354</t>
  </si>
  <si>
    <t>אלוני חץ אגח י- אלוני-חץ נכסים והשקעות בע"מ</t>
  </si>
  <si>
    <t>3900362</t>
  </si>
  <si>
    <t>בזק אגח 11- בזק החברה הישראלית לתקשורת בע"מ</t>
  </si>
  <si>
    <t>2300234</t>
  </si>
  <si>
    <t>17/11/20</t>
  </si>
  <si>
    <t>בזק אגח 13- בזק החברה הישראלית לתקשורת בע"מ</t>
  </si>
  <si>
    <t>2300309</t>
  </si>
  <si>
    <t>26/12/21</t>
  </si>
  <si>
    <t>בזק אגח 9- בזק החברה הישראלית לתקשורת בע"מ</t>
  </si>
  <si>
    <t>2300176</t>
  </si>
  <si>
    <t>דה זראסאי אג ג- ZARASAI GROUP LTD</t>
  </si>
  <si>
    <t>1137975</t>
  </si>
  <si>
    <t>הפניקס אחזק אגח 3- הפניקס אחזקות בע"מ</t>
  </si>
  <si>
    <t>7670201</t>
  </si>
  <si>
    <t>ווסטדייל אגח א- WESTDALE AMERICA LIMITED</t>
  </si>
  <si>
    <t>1157577</t>
  </si>
  <si>
    <t>1772</t>
  </si>
  <si>
    <t>17/04/19</t>
  </si>
  <si>
    <t>כללביט אגח י'- כללביט מימון בע"מ</t>
  </si>
  <si>
    <t>1136068</t>
  </si>
  <si>
    <t>24/12/18</t>
  </si>
  <si>
    <t>כללביט אגח יא- כללביט מימון בע"מ</t>
  </si>
  <si>
    <t>1160647</t>
  </si>
  <si>
    <t>24/09/19</t>
  </si>
  <si>
    <t>כללביט סד ח- כללביט מימון בע"מ</t>
  </si>
  <si>
    <t>1132968</t>
  </si>
  <si>
    <t>מגדל הון  אגח ו- מגדל ביטוח גיוס הון בע"מ</t>
  </si>
  <si>
    <t>1142785</t>
  </si>
  <si>
    <t>513230029</t>
  </si>
  <si>
    <t>מגדל הון  ה- מגדל ביטוח גיוס הון בע"מ</t>
  </si>
  <si>
    <t>1139286</t>
  </si>
  <si>
    <t>27/10/21</t>
  </si>
  <si>
    <t>מגדל הון אגח ג- מגדל ביטוח גיוס הון בע"מ</t>
  </si>
  <si>
    <t>1135862</t>
  </si>
  <si>
    <t>מנורה הון ד- מנורה חברה לביטוח בע"מ</t>
  </si>
  <si>
    <t>1135920</t>
  </si>
  <si>
    <t>28/10/21</t>
  </si>
  <si>
    <t>נמקו  אגח ב' 2020/2032 4.5%- נמקו ריאליטי לטד</t>
  </si>
  <si>
    <t>1160258</t>
  </si>
  <si>
    <t>1665</t>
  </si>
  <si>
    <t>10/09/19</t>
  </si>
  <si>
    <t>פורמולה אג"ח ג- פורמולה מערכות (1985)בע"מ</t>
  </si>
  <si>
    <t>2560209</t>
  </si>
  <si>
    <t>520036690</t>
  </si>
  <si>
    <t>שירותי מידע</t>
  </si>
  <si>
    <t>פניקס הון אגח ד- הפניקס גיוסי הון (2009) בע"מ</t>
  </si>
  <si>
    <t>1133529</t>
  </si>
  <si>
    <t>514290345</t>
  </si>
  <si>
    <t>פניקס הון אגח ו- הפניקס גיוסי הון (2009) בע"מ</t>
  </si>
  <si>
    <t>1136696</t>
  </si>
  <si>
    <t>פניקס הון אגח ח- הפניקס גיוסי הון (2009) בע"מ</t>
  </si>
  <si>
    <t>1139815</t>
  </si>
  <si>
    <t>פניקס הון אגח יא- הפניקס גיוסי הון (2009) בע"מ</t>
  </si>
  <si>
    <t>1159359</t>
  </si>
  <si>
    <t>23/07/19</t>
  </si>
  <si>
    <t>פסיפיק  אגח ב חסום- פסיפיק אוק אסאואר(בי וי איי) הולדינגס</t>
  </si>
  <si>
    <t>11630620</t>
  </si>
  <si>
    <t>1662</t>
  </si>
  <si>
    <t>07/11/21</t>
  </si>
  <si>
    <t>פסיפיק  אגח ב- פסיפיק אוק אסאואר(בי וי איי) הולדינגס</t>
  </si>
  <si>
    <t>1163062</t>
  </si>
  <si>
    <t>16/02/20</t>
  </si>
  <si>
    <t>אבגול     אגח ג- אבגול תעשיות 1953 בע"מ</t>
  </si>
  <si>
    <t>1133289</t>
  </si>
  <si>
    <t>510119068</t>
  </si>
  <si>
    <t>עץ, נייר ודפוס</t>
  </si>
  <si>
    <t>אלקו החזקות יא- אלקו בע"מ</t>
  </si>
  <si>
    <t>6940167</t>
  </si>
  <si>
    <t>520025370</t>
  </si>
  <si>
    <t>18/06/20</t>
  </si>
  <si>
    <t>אלקטרה    אגח ד- אלקטרה בע"מ</t>
  </si>
  <si>
    <t>7390149</t>
  </si>
  <si>
    <t>520028911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</si>
  <si>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</si>
  <si>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</si>
  <si>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</si>
  <si>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</si>
  <si>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</si>
  <si>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</si>
  <si>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</si>
  <si>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</si>
  <si>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</si>
  <si>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</si>
  <si>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דמרי אגח ו- י.ח.דמרי בניה ופיתוח בע"מ</t>
  </si>
  <si>
    <t>1136936</t>
  </si>
  <si>
    <t>511399388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</si>
  <si>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</si>
  <si>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</si>
  <si>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</si>
  <si>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</si>
  <si>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</si>
  <si>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</si>
  <si>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מנורה הון התחייבות ו'2030- מנורה חברה לביטוח בע"מ</t>
  </si>
  <si>
    <t>1160241</t>
  </si>
  <si>
    <t>נייר חדרה אגח 6- נייר חדרה לשעבר מפעלי נייר</t>
  </si>
  <si>
    <t>6320105</t>
  </si>
  <si>
    <t>520018383</t>
  </si>
  <si>
    <t>נמקו אגח א'- נמקו ריאליטי לטד</t>
  </si>
  <si>
    <t>1139575</t>
  </si>
  <si>
    <t>15/11/20</t>
  </si>
  <si>
    <t>סטרוברי   אגח ב- סטרוברי פילדס ריט לימיטד</t>
  </si>
  <si>
    <t>1145432</t>
  </si>
  <si>
    <t>1863501</t>
  </si>
  <si>
    <t>ספנסר אגח ג- ספנסר אקוויטי גרופ לימיטד</t>
  </si>
  <si>
    <t>1147495</t>
  </si>
  <si>
    <t>1838863</t>
  </si>
  <si>
    <t>פז נפט אגח ד- פז חברת הנפט בע"מ</t>
  </si>
  <si>
    <t>1132505</t>
  </si>
  <si>
    <t>קרסו אגח ב- קרסו מוטורס בע"מ</t>
  </si>
  <si>
    <t>1139591</t>
  </si>
  <si>
    <t>514065283</t>
  </si>
  <si>
    <t>מסחר</t>
  </si>
  <si>
    <t>שפיר הנדסה אגח ב- שפיר הנדסה ותעשיה בע"מ</t>
  </si>
  <si>
    <t>1141951</t>
  </si>
  <si>
    <t>514892801</t>
  </si>
  <si>
    <t>מתכת ומוצרי בניה</t>
  </si>
  <si>
    <t>איידיאיי הנפקות התחייבות ה- איי.די.איי. הנפקות (2010) בע"מ</t>
  </si>
  <si>
    <t>1155878</t>
  </si>
  <si>
    <t>514486042</t>
  </si>
  <si>
    <t>24/08/20</t>
  </si>
  <si>
    <t>אנרג'יקס ב 0.25%- אנרג'יקס אנרגיות מתחדשות בע"מ</t>
  </si>
  <si>
    <t>1168483</t>
  </si>
  <si>
    <t>513901371</t>
  </si>
  <si>
    <t>14/11/21</t>
  </si>
  <si>
    <t>אפריקה מגורים סדרה ג- אפריקה ישראל מגורים בע"מ</t>
  </si>
  <si>
    <t>1135698</t>
  </si>
  <si>
    <t>520034760</t>
  </si>
  <si>
    <t>דה לסר אגח ו- דה לסר גרופ לימיטד</t>
  </si>
  <si>
    <t>1167477</t>
  </si>
  <si>
    <t>1513</t>
  </si>
  <si>
    <t>15/07/20</t>
  </si>
  <si>
    <t>חברה לישראל אגח 14- החברה לישראל בע"מ</t>
  </si>
  <si>
    <t>5760301</t>
  </si>
  <si>
    <t>520028010</t>
  </si>
  <si>
    <t>18/12/19</t>
  </si>
  <si>
    <t>חברה לישראל אגח 15- החברה לישראל בע"מ</t>
  </si>
  <si>
    <t>5760327</t>
  </si>
  <si>
    <t>מגדלי ים תיכון אגח ה- מגדלי הים התיכון</t>
  </si>
  <si>
    <t>1168517</t>
  </si>
  <si>
    <t>512719485</t>
  </si>
  <si>
    <t>08/11/20</t>
  </si>
  <si>
    <t>סאות'רן אג"ח ג- SOUTHERN PROPERTIES CAPITAL LTD</t>
  </si>
  <si>
    <t>1159474</t>
  </si>
  <si>
    <t>1670</t>
  </si>
  <si>
    <t>29/07/19</t>
  </si>
  <si>
    <t>סלקום אגח ט- סלקום ישראל בע"מ</t>
  </si>
  <si>
    <t>1132836</t>
  </si>
  <si>
    <t>511930125</t>
  </si>
  <si>
    <t>25/12/18</t>
  </si>
  <si>
    <t>ספנסר אגח ב- ספנסר אקוויטי גרופ לימיטד</t>
  </si>
  <si>
    <t>1139898</t>
  </si>
  <si>
    <t>24/11/20</t>
  </si>
  <si>
    <t>פתאל אירופה אגח א- פתאל נכסים(אירופה)בע"מ</t>
  </si>
  <si>
    <t>1137512</t>
  </si>
  <si>
    <t>שיכון ובינוי נעמ 2- שיכון ובינוי בע"מ</t>
  </si>
  <si>
    <t>1183052</t>
  </si>
  <si>
    <t>28/12/21</t>
  </si>
  <si>
    <t>אלקטרה נדלן אגח ו- אלקטרה נדל"ן בע"מ</t>
  </si>
  <si>
    <t>1174564</t>
  </si>
  <si>
    <t>510607328</t>
  </si>
  <si>
    <t>A3.il</t>
  </si>
  <si>
    <t>29/03/21</t>
  </si>
  <si>
    <t>דה לסר אגח ז- דה לסר גרופ לימיטד</t>
  </si>
  <si>
    <t>1178920</t>
  </si>
  <si>
    <t>27/12/21</t>
  </si>
  <si>
    <t>מלרן אגח ג- מ.ל.ר.ן פרויקטים ומסחר בע"מ</t>
  </si>
  <si>
    <t>1180058</t>
  </si>
  <si>
    <t>514097591</t>
  </si>
  <si>
    <t>נאוויטס פטרו אגח ב'- נאוויטס פטרוליום, שותפות מוגבלת</t>
  </si>
  <si>
    <t>1169614</t>
  </si>
  <si>
    <t>550263107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</si>
  <si>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</si>
  <si>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</si>
  <si>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</si>
  <si>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</si>
  <si>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</si>
  <si>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</si>
  <si>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</si>
  <si>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</si>
  <si>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שלמה נדלן אגח ד חסום- ש.י.ר שלמה נדל"ן בע"מ</t>
  </si>
  <si>
    <t>11576680</t>
  </si>
  <si>
    <t>513957472</t>
  </si>
  <si>
    <t>חג'ג' אגח ח- קבוצת חג'ג' ייזום נדל"ן בע"מ</t>
  </si>
  <si>
    <t>8230229</t>
  </si>
  <si>
    <t>520033309</t>
  </si>
  <si>
    <t>חג'ג' אגח יא- קבוצת חג'ג' ייזום נדל"ן בע"מ</t>
  </si>
  <si>
    <t>8230328</t>
  </si>
  <si>
    <t>מויניאן   אגח ב- מויניאן לימיטד</t>
  </si>
  <si>
    <t>1143015</t>
  </si>
  <si>
    <t>1643</t>
  </si>
  <si>
    <t>Baa1.il</t>
  </si>
  <si>
    <t>30/07/19</t>
  </si>
  <si>
    <t>מויניאן אגח א- מויניאן לימיטד</t>
  </si>
  <si>
    <t>1135656</t>
  </si>
  <si>
    <t>דיסקונט השקעות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</si>
  <si>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</si>
  <si>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</si>
  <si>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</si>
  <si>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</si>
  <si>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</si>
  <si>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</si>
  <si>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</si>
  <si>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</si>
  <si>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דלק קב   אגח לא- קבוצת דלק בע"מ</t>
  </si>
  <si>
    <t>1134790</t>
  </si>
  <si>
    <t>ilBBB-</t>
  </si>
  <si>
    <t>18/08/19</t>
  </si>
  <si>
    <t>דלק אגח לו חסום</t>
  </si>
  <si>
    <t>11811220</t>
  </si>
  <si>
    <t>ilB</t>
  </si>
  <si>
    <t>13/12/21</t>
  </si>
  <si>
    <t>אקונרג'י אגח להמרה א- אקונרג'י אנרגיה מתחדשת בע"מ</t>
  </si>
  <si>
    <t>1182518</t>
  </si>
  <si>
    <t>516339777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</si>
  <si>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</si>
  <si>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</si>
  <si>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</si>
  <si>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</si>
  <si>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</si>
  <si>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07/12/21</t>
  </si>
  <si>
    <t>דלק קב   אגח לו  30.04.2028- קבוצת דלק בע"מ</t>
  </si>
  <si>
    <t>1181122</t>
  </si>
  <si>
    <t>25/10/21</t>
  </si>
  <si>
    <t>מצלאוי אגח ז להמרה- מצלאוי חברה לבניה בע"מ</t>
  </si>
  <si>
    <t>1181676</t>
  </si>
  <si>
    <t>512726712</t>
  </si>
  <si>
    <t>ספיר קורפ אגח יח-חסום 1.6.2022- ספיר קורפ בע"מ</t>
  </si>
  <si>
    <t>36501400</t>
  </si>
  <si>
    <t>520038340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</si>
  <si>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</si>
  <si>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</si>
  <si>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</si>
  <si>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</si>
  <si>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</si>
  <si>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</si>
  <si>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סאפיינס אגח ב- סאפיינס אינטרנשיונל קורפוריישן N.V</t>
  </si>
  <si>
    <t>1141936</t>
  </si>
  <si>
    <t>1146</t>
  </si>
  <si>
    <t>08/06/20</t>
  </si>
  <si>
    <t>תמר פטרו אגח ב- תמר פטרוליום בעמ</t>
  </si>
  <si>
    <t>1143593</t>
  </si>
  <si>
    <t>515334662</t>
  </si>
  <si>
    <t>08/01/19</t>
  </si>
  <si>
    <t>נאוויטס פטר אג ד ליהש- נאוויטס פטרוליום, שותפות מוגבלת</t>
  </si>
  <si>
    <t>1181627</t>
  </si>
  <si>
    <t>10/11/21</t>
  </si>
  <si>
    <t>סה"כ אחר</t>
  </si>
  <si>
    <t>TEVA 4.375% 09/05/30- TEVA PHARMACEUTICALS NE</t>
  </si>
  <si>
    <t>XS2406607171</t>
  </si>
  <si>
    <t>בלומברג</t>
  </si>
  <si>
    <t>28098</t>
  </si>
  <si>
    <t>Pharmaceuticals &amp; Biotechnology</t>
  </si>
  <si>
    <t>BB-</t>
  </si>
  <si>
    <t>TEVA 5.125% 09/05/29- TEVA PHARMACEUTICALS NE</t>
  </si>
  <si>
    <t>US88167AAQ40</t>
  </si>
  <si>
    <t>ENOGLN 6.5% 30/4/27- Energean plc</t>
  </si>
  <si>
    <t>USG3044DAA49</t>
  </si>
  <si>
    <t>1762</t>
  </si>
  <si>
    <t>Energy</t>
  </si>
  <si>
    <t>B</t>
  </si>
  <si>
    <t>סה"כ תל אביב 35</t>
  </si>
  <si>
    <t>אורמת טכנולוגיות- אורמת טכנולגיות אינק דואלי</t>
  </si>
  <si>
    <t>1134402</t>
  </si>
  <si>
    <t>880326081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</si>
  <si>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</si>
  <si>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</si>
  <si>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</si>
  <si>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</si>
  <si>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</si>
  <si>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</si>
  <si>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</si>
  <si>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</si>
  <si>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</si>
  <si>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</si>
  <si>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</si>
  <si>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</si>
  <si>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</si>
  <si>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</si>
  <si>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</si>
  <si>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</si>
  <si>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</si>
  <si>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</si>
  <si>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</si>
  <si>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</si>
  <si>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</si>
  <si>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איי.סי.אל- איי.סי.אל גרופ בע"מ (דואלי)</t>
  </si>
  <si>
    <t>281014</t>
  </si>
  <si>
    <t>520027830</t>
  </si>
  <si>
    <t>נובה- נובה מכשירי מדידה בע"מ</t>
  </si>
  <si>
    <t>1084557</t>
  </si>
  <si>
    <t>511812463</t>
  </si>
  <si>
    <t>מוליכים למחצה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</si>
  <si>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</si>
  <si>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</si>
  <si>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</si>
  <si>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</si>
  <si>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</si>
  <si>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</si>
  <si>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</si>
  <si>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</si>
  <si>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</si>
  <si>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</si>
  <si>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</si>
  <si>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</si>
  <si>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</si>
  <si>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</si>
  <si>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</si>
  <si>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</si>
  <si>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מיטרוניקס- מיטרוניקס בע"מ</t>
  </si>
  <si>
    <t>1091065</t>
  </si>
  <si>
    <t>511527202</t>
  </si>
  <si>
    <t>רובוטיקה ותלת מימד</t>
  </si>
  <si>
    <t>שופרסל- שופר-סל בע"מ</t>
  </si>
  <si>
    <t>777037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</si>
  <si>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</si>
  <si>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</si>
  <si>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</si>
  <si>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</si>
  <si>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</si>
  <si>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</si>
  <si>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אקוואריוס מנועים- אקוואריוס מנועים (א.מ) בע"מ</t>
  </si>
  <si>
    <t>1170240</t>
  </si>
  <si>
    <t>515114429</t>
  </si>
  <si>
    <t>אלקטרוניקה ואופטיקה</t>
  </si>
  <si>
    <t>ג'נריישן קפיטל- ג'נריישן קפיטל בע"מ</t>
  </si>
  <si>
    <t>1156926</t>
  </si>
  <si>
    <t>515846558</t>
  </si>
  <si>
    <t>אנלייט אנרגיה- אנלייט אנרגיה מתחדשת בע"מ</t>
  </si>
  <si>
    <t>720011</t>
  </si>
  <si>
    <t>520041146</t>
  </si>
  <si>
    <t>נופר אנרג'י חסום</t>
  </si>
  <si>
    <t>11708770</t>
  </si>
  <si>
    <t>מימון ישיר- מימון ישיר מקבוצת ישיר 2006 בע"מ</t>
  </si>
  <si>
    <t>1168186</t>
  </si>
  <si>
    <t>כלל עסקי ביטוח- כלל החזקות עסקי ביטוח בע"מ</t>
  </si>
  <si>
    <t>224014</t>
  </si>
  <si>
    <t>520036120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</si>
  <si>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</si>
  <si>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</si>
  <si>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</si>
  <si>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</si>
  <si>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</si>
  <si>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ישראל קנדה חסום 052022- ישראל קנדה (ט.ר) בעמ</t>
  </si>
  <si>
    <t>4340193</t>
  </si>
  <si>
    <t>520039298</t>
  </si>
  <si>
    <t>ישראל קנדה- ישראל קנדה (ט.ר) בעמ</t>
  </si>
  <si>
    <t>434019</t>
  </si>
  <si>
    <t>פיבי- פ.י.ב.י. אחזקות בע"מ</t>
  </si>
  <si>
    <t>763011</t>
  </si>
  <si>
    <t>520029026</t>
  </si>
  <si>
    <t>קנון- kenon-holdings inc</t>
  </si>
  <si>
    <t>1134139</t>
  </si>
  <si>
    <t>1635</t>
  </si>
  <si>
    <t>אפולו פאוור- אינוונטק חברה להשקעות בע"מ</t>
  </si>
  <si>
    <t>1082114</t>
  </si>
  <si>
    <t>520043928</t>
  </si>
  <si>
    <t>אנרג'יאן- Energean plc</t>
  </si>
  <si>
    <t>1155290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</si>
  <si>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</si>
  <si>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</si>
  <si>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</si>
  <si>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</si>
  <si>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</si>
  <si>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</si>
  <si>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</si>
  <si>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</si>
  <si>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</si>
  <si>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</si>
  <si>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</si>
  <si>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</si>
  <si>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פתאל החזקות- פתאל החזקות 1998 בע"מ</t>
  </si>
  <si>
    <t>1143429</t>
  </si>
  <si>
    <t>אלקטרה צריכה- אלקטרה מוצרי צריכה בע"מ</t>
  </si>
  <si>
    <t>5010129</t>
  </si>
  <si>
    <t>520039967</t>
  </si>
  <si>
    <t>דיפלומט- דיפלומט אחזקות בע"מ</t>
  </si>
  <si>
    <t>1173491</t>
  </si>
  <si>
    <t>510400740</t>
  </si>
  <si>
    <t>תדיראן הולדינגס- תדיראן גרופ בע"מ</t>
  </si>
  <si>
    <t>258012</t>
  </si>
  <si>
    <t>520036732</t>
  </si>
  <si>
    <t>אינרום- אינרום תעשיות בנייה בע"מ</t>
  </si>
  <si>
    <t>1132356</t>
  </si>
  <si>
    <t>515001659</t>
  </si>
  <si>
    <t>הכשרה הישוב- חברת הכשרת הישוב בישראל בע"מ</t>
  </si>
  <si>
    <t>612010</t>
  </si>
  <si>
    <t>מגדלי תיכון- מגדלי הים התיכון</t>
  </si>
  <si>
    <t>1131523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</si>
  <si>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</si>
  <si>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</si>
  <si>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</si>
  <si>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</si>
  <si>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</si>
  <si>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ריט 1- ריט 1 בע"מ</t>
  </si>
  <si>
    <t>1098920</t>
  </si>
  <si>
    <t>ארגו פרופרטיז אן. וי- ארגו פרופרטיז אן. וי</t>
  </si>
  <si>
    <t>1175371</t>
  </si>
  <si>
    <t>70252750</t>
  </si>
  <si>
    <t>סאמיט- סאמיט אחזקות נדל"ן בע"מ</t>
  </si>
  <si>
    <t>1081686</t>
  </si>
  <si>
    <t>נייר חדרה- נייר חדרה לשעבר מפעלי נייר</t>
  </si>
  <si>
    <t>632018</t>
  </si>
  <si>
    <t>אוגווינד- אוגווינד אנרגיה טק אחסון בע"מ</t>
  </si>
  <si>
    <t>1105907</t>
  </si>
  <si>
    <t>513961334</t>
  </si>
  <si>
    <t>אלקטריאון- אלקטריאון וירלס</t>
  </si>
  <si>
    <t>368019</t>
  </si>
  <si>
    <t>520038126</t>
  </si>
  <si>
    <t>ורידיס אינווירונמנט- ורידיס אינווירונמנט בע"מ</t>
  </si>
  <si>
    <t>1176387</t>
  </si>
  <si>
    <t>515935807</t>
  </si>
  <si>
    <t>טרמינל איקס אונליין בעמ- טרמינל איקס אונליין בע"מ</t>
  </si>
  <si>
    <t>1178714</t>
  </si>
  <si>
    <t>515722536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</si>
  <si>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</si>
  <si>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</si>
  <si>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</si>
  <si>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</si>
  <si>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</si>
  <si>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</si>
  <si>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</si>
  <si>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</si>
  <si>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</si>
  <si>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מטריקס- מטריקס אי.טי בע"מ</t>
  </si>
  <si>
    <t>445015</t>
  </si>
  <si>
    <t>520039413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</si>
  <si>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</si>
  <si>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</si>
  <si>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</si>
  <si>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</si>
  <si>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</si>
  <si>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</si>
  <si>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</si>
  <si>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</si>
  <si>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</si>
  <si>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</si>
  <si>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</si>
  <si>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</si>
  <si>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פריון נטוורק- פריון נטוורק בע"מ לשעבר אינקרדימייל</t>
  </si>
  <si>
    <t>1095819</t>
  </si>
  <si>
    <t>512849498</t>
  </si>
  <si>
    <t>סה"כ מניות היתר</t>
  </si>
  <si>
    <t>קונטניואל- קונטיניואל בע"מ</t>
  </si>
  <si>
    <t>1182260</t>
  </si>
  <si>
    <t>514949973</t>
  </si>
  <si>
    <t>ארד- ארד בע"מ</t>
  </si>
  <si>
    <t>1091651</t>
  </si>
  <si>
    <t>510007800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</si>
  <si>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</si>
  <si>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</si>
  <si>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</si>
  <si>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</si>
  <si>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</si>
  <si>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</si>
  <si>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בליץ מניה חסום 062022- בליץ טכנולוגיות בעמ</t>
  </si>
  <si>
    <t>4240102</t>
  </si>
  <si>
    <t>נקסט ויז'ן- נקסט ויז'ן מערכות מיוצבות בע"מ</t>
  </si>
  <si>
    <t>1176593</t>
  </si>
  <si>
    <t>514259019</t>
  </si>
  <si>
    <t>סקודיקס- סקודיקס בע"מ</t>
  </si>
  <si>
    <t>1178490</t>
  </si>
  <si>
    <t>513973297</t>
  </si>
  <si>
    <t>אקונרג'י- אקונרג'י אנרגיה מתחדשת בע"מ</t>
  </si>
  <si>
    <t>1178334</t>
  </si>
  <si>
    <t>פריים אנרג'י- פריים אנרג'י פי.אי בע"מ</t>
  </si>
  <si>
    <t>1174457</t>
  </si>
  <si>
    <t>514902147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</si>
  <si>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</si>
  <si>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</si>
  <si>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</si>
  <si>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</si>
  <si>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</si>
  <si>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</si>
  <si>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מירלנד- MIRLAND DEVELOPMENT CORPORATION PLC</t>
  </si>
  <si>
    <t>1108638</t>
  </si>
  <si>
    <t>1502</t>
  </si>
  <si>
    <t>אאורה- אאורה השקעות בע"מ</t>
  </si>
  <si>
    <t>373019</t>
  </si>
  <si>
    <t>520038274</t>
  </si>
  <si>
    <t>לסיכו- לסיכו בע"מ</t>
  </si>
  <si>
    <t>1140946</t>
  </si>
  <si>
    <t>510512056</t>
  </si>
  <si>
    <t>פלאזה סנטר- פלאזה סנטרס</t>
  </si>
  <si>
    <t>1109917</t>
  </si>
  <si>
    <t>פרשקובסקי- פרשקובסקי השקעות ובניין בע"מ</t>
  </si>
  <si>
    <t>1102128</t>
  </si>
  <si>
    <t>513817817</t>
  </si>
  <si>
    <t>אלומה תשתיות- אלומה קרן תשתיות (2020) בע"מ</t>
  </si>
  <si>
    <t>1181643</t>
  </si>
  <si>
    <t>516214871</t>
  </si>
  <si>
    <t>אפקון החזקות- אפקון החזקות בע"מ</t>
  </si>
  <si>
    <t>578013</t>
  </si>
  <si>
    <t>520033473</t>
  </si>
  <si>
    <t>כלל ביוטכנולוגיה- כלל תעשיות ביוטכנולוגיה בע"מ</t>
  </si>
  <si>
    <t>1104280</t>
  </si>
  <si>
    <t>511898835</t>
  </si>
  <si>
    <t>השקעות במדעי החיים</t>
  </si>
  <si>
    <t>דלק תמלוגים- דלק תמלוגים (2012) בע"מ</t>
  </si>
  <si>
    <t>1129493</t>
  </si>
  <si>
    <t>514837111</t>
  </si>
  <si>
    <t>נאוויטס פט יהש- נאוויטס פטרוליום, שותפות מוגבלת</t>
  </si>
  <si>
    <t>1141969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</si>
  <si>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</si>
  <si>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</si>
  <si>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</si>
  <si>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</si>
  <si>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</si>
  <si>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</si>
  <si>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</si>
  <si>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</si>
  <si>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</si>
  <si>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</si>
  <si>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תורפז תעשיות- תורפז תעשיות בעמ</t>
  </si>
  <si>
    <t>1175611</t>
  </si>
  <si>
    <t>514574524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</si>
  <si>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</si>
  <si>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</si>
  <si>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</si>
  <si>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</si>
  <si>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</si>
  <si>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</si>
  <si>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</si>
  <si>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</si>
  <si>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</si>
  <si>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</si>
  <si>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סופווייב מדיקל בעמ- סופווייב מדיקל בעמ</t>
  </si>
  <si>
    <t>1175439</t>
  </si>
  <si>
    <t>515198158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</si>
  <si>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</si>
  <si>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</si>
  <si>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</si>
  <si>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</si>
  <si>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</si>
  <si>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</si>
  <si>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פרימוטק- פרימוטק גרופ בע"מ</t>
  </si>
  <si>
    <t>1175496</t>
  </si>
  <si>
    <t>516292992</t>
  </si>
  <si>
    <t>סקופ- קבוצת סקופ מתכות בע"מ</t>
  </si>
  <si>
    <t>288019</t>
  </si>
  <si>
    <t>520037425</t>
  </si>
  <si>
    <t>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</si>
  <si>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</si>
  <si>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</si>
  <si>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</si>
  <si>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</si>
  <si>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</si>
  <si>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</si>
  <si>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</si>
  <si>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</si>
  <si>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מגוריט- מגוריט ישראל בעמ</t>
  </si>
  <si>
    <t>1139195</t>
  </si>
  <si>
    <t>515434074</t>
  </si>
  <si>
    <t>ריט אזורים ליווינג- ריט אזורים - ה.פ ליווינג בע"מ</t>
  </si>
  <si>
    <t>1162775</t>
  </si>
  <si>
    <t>516117181</t>
  </si>
  <si>
    <t>רני צים- רני צים מרכזי קניות בע"מ</t>
  </si>
  <si>
    <t>1143619</t>
  </si>
  <si>
    <t>סים בכורה סד L- CIM COMMERCIAL TRUST CORPORATION</t>
  </si>
  <si>
    <t>1142355</t>
  </si>
  <si>
    <t>908311</t>
  </si>
  <si>
    <t>אפריקה נכסים- אפי נכסים בע"מ</t>
  </si>
  <si>
    <t>1091354</t>
  </si>
  <si>
    <t>מישורים- מישורים השקעות נדלן בעמ</t>
  </si>
  <si>
    <t>1105196</t>
  </si>
  <si>
    <t>אקופיה סיינטיפיק- אקופיה סיינטיפיק</t>
  </si>
  <si>
    <t>1169895</t>
  </si>
  <si>
    <t>514856772</t>
  </si>
  <si>
    <t>יוטרון- יוטרון בע"מ</t>
  </si>
  <si>
    <t>1157114</t>
  </si>
  <si>
    <t>515883809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</si>
  <si>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</si>
  <si>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</si>
  <si>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</si>
  <si>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</si>
  <si>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</si>
  <si>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</si>
  <si>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אייס קמעונאות- אייס קפיטל קמעונאות (2016) בע"מ</t>
  </si>
  <si>
    <t>1171669</t>
  </si>
  <si>
    <t>515546224</t>
  </si>
  <si>
    <t>טיב טעם- טיב טעם הולדינגס 1 בע"מ</t>
  </si>
  <si>
    <t>103010</t>
  </si>
  <si>
    <t>520041187</t>
  </si>
  <si>
    <t>קוויק- קוויק סופר אונליין בע"מ</t>
  </si>
  <si>
    <t>1173723</t>
  </si>
  <si>
    <t>515678845</t>
  </si>
  <si>
    <t>האב- האב אבטחת מידע (ישראל) בע"מ</t>
  </si>
  <si>
    <t>1084003</t>
  </si>
  <si>
    <t>511029373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</si>
  <si>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</si>
  <si>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</si>
  <si>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</si>
  <si>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</si>
  <si>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</si>
  <si>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</si>
  <si>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הולמס פלייס- הולמס פלייס אינטרנשיונל בע"מ</t>
  </si>
  <si>
    <t>1142587</t>
  </si>
  <si>
    <t>512466723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</si>
  <si>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</si>
  <si>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</si>
  <si>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</si>
  <si>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</si>
  <si>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</si>
  <si>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</si>
  <si>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</si>
  <si>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</si>
  <si>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</si>
  <si>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גמא ניהול וסליקה בעמ- גמא ניהול וסליקה בע"מ</t>
  </si>
  <si>
    <t>1177484</t>
  </si>
  <si>
    <t>512711789</t>
  </si>
  <si>
    <t>מגדלור- מגדלור</t>
  </si>
  <si>
    <t>1182567</t>
  </si>
  <si>
    <t>שירותי בנק אוטומטיים-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</si>
  <si>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</si>
  <si>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</si>
  <si>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</si>
  <si>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</si>
  <si>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</si>
  <si>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</si>
  <si>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</si>
  <si>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</si>
  <si>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גלאסבוקס- גלאסבוקס בע"מ</t>
  </si>
  <si>
    <t>1176288</t>
  </si>
  <si>
    <t>514525260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</si>
  <si>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</si>
  <si>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</si>
  <si>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</si>
  <si>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</si>
  <si>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</si>
  <si>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</si>
  <si>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</si>
  <si>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</si>
  <si>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</si>
  <si>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</si>
  <si>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</si>
  <si>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</si>
  <si>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</si>
  <si>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</si>
  <si>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</si>
  <si>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Kornit Digital Ltd- Kornit Digital Ltd</t>
  </si>
  <si>
    <t>IL0011216723</t>
  </si>
  <si>
    <t>NASDAQ</t>
  </si>
  <si>
    <t>513195420</t>
  </si>
  <si>
    <t>Capital Goods</t>
  </si>
  <si>
    <t>RADA Electronic Industries Ltd- Rada Electronic Industries Limited</t>
  </si>
  <si>
    <t>IL0010826506</t>
  </si>
  <si>
    <t>520035320</t>
  </si>
  <si>
    <t>InMode LTD- Inmode Ltd</t>
  </si>
  <si>
    <t>IL0011595993</t>
  </si>
  <si>
    <t>514073618</t>
  </si>
  <si>
    <t>Health Care Equipment &amp; Services</t>
  </si>
  <si>
    <t>Solaredge Technologies- SOLAREDGE TECHNOLOGIES LTD</t>
  </si>
  <si>
    <t>US83417M1045</t>
  </si>
  <si>
    <t>513865329</t>
  </si>
  <si>
    <t>Semiconductors &amp; Semiconductor Equipment</t>
  </si>
  <si>
    <t>Nvmi US Equity- נובה מכשירי מדידה בע"מ</t>
  </si>
  <si>
    <t>IL0010845571</t>
  </si>
  <si>
    <t>CAMTEK LIMITED- קמטק בע"מ</t>
  </si>
  <si>
    <t>IL0010952641</t>
  </si>
  <si>
    <t>SIMILARWEB LTD- similarweb ltd</t>
  </si>
  <si>
    <t>IL0011751653</t>
  </si>
  <si>
    <t>NYSE</t>
  </si>
  <si>
    <t>514244714</t>
  </si>
  <si>
    <t>Software &amp; Services</t>
  </si>
  <si>
    <t>WIX.COM LTD- WIX ltd</t>
  </si>
  <si>
    <t>IL0011301780</t>
  </si>
  <si>
    <t>513881177</t>
  </si>
  <si>
    <t>Magic Software Enter- מג'יק תעשיות תכנה בע"מ</t>
  </si>
  <si>
    <t>IL0010823123</t>
  </si>
  <si>
    <t>520036740</t>
  </si>
  <si>
    <t>Perion netorks ltd- פריון נטוורק בע"מ לשעבר אינקרדימייל</t>
  </si>
  <si>
    <t>IL0010958192</t>
  </si>
  <si>
    <t>Ituran Location And Control 16- איתוראן איתור ושליטה בע"מ</t>
  </si>
  <si>
    <t>IL0010818685</t>
  </si>
  <si>
    <t>520043811</t>
  </si>
  <si>
    <t>Technology Hardware &amp; Equipment</t>
  </si>
  <si>
    <t>Zim Integrated shipping serv חסום- צים שירותי ספנות משולבים בע"מ</t>
  </si>
  <si>
    <t>776248150</t>
  </si>
  <si>
    <t>520015041</t>
  </si>
  <si>
    <t>Transportation</t>
  </si>
  <si>
    <t>ZIM INTEGRATED SHIPPING SERV- צים שירותי ספנות משולבים בע"מ</t>
  </si>
  <si>
    <t>IL0065100930</t>
  </si>
  <si>
    <t>Bank of Ameica Corp(דיבידנד לקבל)- Bank of America</t>
  </si>
  <si>
    <t>US0605051046</t>
  </si>
  <si>
    <t>10043</t>
  </si>
  <si>
    <t>Banks</t>
  </si>
  <si>
    <t>ATERIAN INC - ATERIAN INC</t>
  </si>
  <si>
    <t>US02156U1016</t>
  </si>
  <si>
    <t>11303</t>
  </si>
  <si>
    <t>Consumer Durables &amp; Apparel</t>
  </si>
  <si>
    <t>ATERIAN INC- ATERIAN INC</t>
  </si>
  <si>
    <t>HAYWARD HOLDINGS INC- HAYWARD HOLDINGS INC</t>
  </si>
  <si>
    <t>US4212981009</t>
  </si>
  <si>
    <t>89418</t>
  </si>
  <si>
    <t>NIKE INC -CL B- NIKE INC</t>
  </si>
  <si>
    <t>US6541061031</t>
  </si>
  <si>
    <t>10310</t>
  </si>
  <si>
    <t>Park Plaza Hotels LTD- PPHE HOTEL GROUP LTD</t>
  </si>
  <si>
    <t>GG00B1Z5FH87</t>
  </si>
  <si>
    <t>LSE</t>
  </si>
  <si>
    <t>27919</t>
  </si>
  <si>
    <t>Energean Oil &amp; Gas PLC- Energean plc</t>
  </si>
  <si>
    <t>GB00BG12Y042</t>
  </si>
  <si>
    <t>SHL Telemedicine Ltd- SHL TELEMEDICINE LTD</t>
  </si>
  <si>
    <t>IL0010855885</t>
  </si>
  <si>
    <t>SIX</t>
  </si>
  <si>
    <t>512527383</t>
  </si>
  <si>
    <t>Alphabet Inc-cl c- ALPHABET INC</t>
  </si>
  <si>
    <t>US02079K1079</t>
  </si>
  <si>
    <t>27390</t>
  </si>
  <si>
    <t>Media</t>
  </si>
  <si>
    <t>Baidu Inc -Spon Adr- Baidu., Inc</t>
  </si>
  <si>
    <t>US0567521085</t>
  </si>
  <si>
    <t>10041</t>
  </si>
  <si>
    <t>Cineworld Group Plc- Cineworld Group PLC</t>
  </si>
  <si>
    <t>GB00B15FWH70</t>
  </si>
  <si>
    <t>27672</t>
  </si>
  <si>
    <t>FACEBOOK INC-A- FACEBOOK INC - A</t>
  </si>
  <si>
    <t>US30303M1027</t>
  </si>
  <si>
    <t>12310</t>
  </si>
  <si>
    <t>Aroundtown SA- Aroundtown property</t>
  </si>
  <si>
    <t>LU1673108939</t>
  </si>
  <si>
    <t>FWB</t>
  </si>
  <si>
    <t>12853</t>
  </si>
  <si>
    <t>Real Estate</t>
  </si>
  <si>
    <t>Globalworth REAL EST- Global worth real estate invest</t>
  </si>
  <si>
    <t>GG00B979FD04</t>
  </si>
  <si>
    <t>12682</t>
  </si>
  <si>
    <t>Vbare Iberian Properties Soc- Vbare Iberian Properties SOCIM</t>
  </si>
  <si>
    <t>ES0105196002</t>
  </si>
  <si>
    <t>27973</t>
  </si>
  <si>
    <t>Alibaba group holdin- ALIBABA COM LTD</t>
  </si>
  <si>
    <t>US01609W1027</t>
  </si>
  <si>
    <t>10825</t>
  </si>
  <si>
    <t>Retailing</t>
  </si>
  <si>
    <t>AMAZON.COM INC- amazon.com</t>
  </si>
  <si>
    <t>US0231351067</t>
  </si>
  <si>
    <t>11069</t>
  </si>
  <si>
    <t>Farfetch ltd class a- Farfetch Ltd</t>
  </si>
  <si>
    <t>KY30744W1070</t>
  </si>
  <si>
    <t>28089</t>
  </si>
  <si>
    <t>POOL CORP- Pool Corp</t>
  </si>
  <si>
    <t>US73278L1052</t>
  </si>
  <si>
    <t>28384</t>
  </si>
  <si>
    <t>RH- Restoration Hardware Holdings</t>
  </si>
  <si>
    <t>US74967X1037</t>
  </si>
  <si>
    <t>27291</t>
  </si>
  <si>
    <t>NVIDIA corp- NVIDIA CORP</t>
  </si>
  <si>
    <t>US67066G1040</t>
  </si>
  <si>
    <t>10322</t>
  </si>
  <si>
    <t>DOCUSIGN INC- DocuSign Inc</t>
  </si>
  <si>
    <t>US2561631068</t>
  </si>
  <si>
    <t>28355</t>
  </si>
  <si>
    <t>DROPBOX INC-A- Dropbox Inc</t>
  </si>
  <si>
    <t>US26210C1045</t>
  </si>
  <si>
    <t>28480</t>
  </si>
  <si>
    <t>Microsoft Corp- MICROSOFT CORP</t>
  </si>
  <si>
    <t>US5949181045</t>
  </si>
  <si>
    <t>10284</t>
  </si>
  <si>
    <t>PALO ALTO NETWORKS INC- Palo alto networks inc</t>
  </si>
  <si>
    <t>US6974351057</t>
  </si>
  <si>
    <t>12997</t>
  </si>
  <si>
    <t>SALESFORCE.COM INC- Saleforce.com Inc</t>
  </si>
  <si>
    <t>US79466L3024</t>
  </si>
  <si>
    <t>12384</t>
  </si>
  <si>
    <t>Apple Inc- APPLE COMPUTER INC</t>
  </si>
  <si>
    <t>US0378331005</t>
  </si>
  <si>
    <t>10027</t>
  </si>
  <si>
    <t>Scoutcam- Scoutcam LTD</t>
  </si>
  <si>
    <t>US81063V1052</t>
  </si>
  <si>
    <t>13285</t>
  </si>
  <si>
    <t>E.ON AG- E.ON AG</t>
  </si>
  <si>
    <t>DE000ENAG999</t>
  </si>
  <si>
    <t>10126</t>
  </si>
  <si>
    <t>Utilities</t>
  </si>
  <si>
    <t>NEOEN SA- Neoen SA</t>
  </si>
  <si>
    <t>FR0011675362</t>
  </si>
  <si>
    <t>EURONEXT</t>
  </si>
  <si>
    <t>28088</t>
  </si>
  <si>
    <t>RWE AG- RWE AG</t>
  </si>
  <si>
    <t>DE0007037129R</t>
  </si>
  <si>
    <t>12336</t>
  </si>
  <si>
    <t>סה"כ שמחקות מדדי מניות בישראל</t>
  </si>
  <si>
    <t>תכ.תאEMS06- מיטב תכלית קרנות נאמנות בע"מ</t>
  </si>
  <si>
    <t>1145044</t>
  </si>
  <si>
    <t>513534974</t>
  </si>
  <si>
    <t>מניות</t>
  </si>
  <si>
    <t>סה"כ שמחקות מדדי מניות בחו"ל</t>
  </si>
  <si>
    <t>סה"כ שמחקות מדדים אחרים בישראל</t>
  </si>
  <si>
    <t>תכלית תל בונד 60- מיטב תכלית קרנות נאמנות בע"מ</t>
  </si>
  <si>
    <t>1145101</t>
  </si>
  <si>
    <t>אג"ח</t>
  </si>
  <si>
    <t>תכלית תל בונד שקלי סד-2- מיטב תכלית קרנות נאמנות בע"מ</t>
  </si>
  <si>
    <t>1145184</t>
  </si>
  <si>
    <t>קסם קרן סל תל בונד 60- קסם קרנות נאמנות בע"מ</t>
  </si>
  <si>
    <t>1146232</t>
  </si>
  <si>
    <t>510938608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</si>
  <si>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</si>
  <si>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</si>
  <si>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</si>
  <si>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</si>
  <si>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</si>
  <si>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Invesco Solar Etf- Invesco</t>
  </si>
  <si>
    <t>US46138G7060</t>
  </si>
  <si>
    <t>21100</t>
  </si>
  <si>
    <t>Diversified Financials</t>
  </si>
  <si>
    <t>KBW BANK ETF- State Street Corp</t>
  </si>
  <si>
    <t>US78464A7972</t>
  </si>
  <si>
    <t>22041</t>
  </si>
  <si>
    <t>DAXEX FUND- BlackRock Inc</t>
  </si>
  <si>
    <t>DE0005933931</t>
  </si>
  <si>
    <t>27796</t>
  </si>
  <si>
    <t>Inda us- BlackRock Inc</t>
  </si>
  <si>
    <t>US46429B5984</t>
  </si>
  <si>
    <t>ISHARES RUSSEL- BlackRock Inc</t>
  </si>
  <si>
    <t>US4642876555</t>
  </si>
  <si>
    <t>Ishres emerging- BlackRock Inc</t>
  </si>
  <si>
    <t>US4642872349</t>
  </si>
  <si>
    <t>Deka Mdax ucits- Deka MDAX UCITS ETF</t>
  </si>
  <si>
    <t>DE000ETFL441</t>
  </si>
  <si>
    <t>27664</t>
  </si>
  <si>
    <t>QQQ US- Invesco</t>
  </si>
  <si>
    <t>US46090E1038</t>
  </si>
  <si>
    <t>Krane Shares CSI China Intern- KRANESHARES</t>
  </si>
  <si>
    <t>US5007673065</t>
  </si>
  <si>
    <t>28032</t>
  </si>
  <si>
    <t>KraneShares Bosera Msci China- KRANESHARES</t>
  </si>
  <si>
    <t>US5007674055</t>
  </si>
  <si>
    <t>KRANESHARES MSCI CHINA ENVIRON- KRANESHARES</t>
  </si>
  <si>
    <t>US5007678502</t>
  </si>
  <si>
    <t>LEXOR ETF NEW ENERGY- LYXOR ETF</t>
  </si>
  <si>
    <t>FR001052477</t>
  </si>
  <si>
    <t>10267</t>
  </si>
  <si>
    <t>Lyx ETF EURSTX 600 DR- LYXOR ETF</t>
  </si>
  <si>
    <t>LU0908500753</t>
  </si>
  <si>
    <t>Lyxor euro stoxx Banks Dr- LYXOR ETF</t>
  </si>
  <si>
    <t>LU1829219390</t>
  </si>
  <si>
    <t>Lyxor S&amp;P 500 Ucits Etf - c-eu- LYXOR ETF</t>
  </si>
  <si>
    <t>LU1135865084</t>
  </si>
  <si>
    <t>DIAMONDS Trust Series I- State Street Corp</t>
  </si>
  <si>
    <t>US78467X1090</t>
  </si>
  <si>
    <t>XLF _SEL SECTOR SPDR- State Street Corp</t>
  </si>
  <si>
    <t>US81369Y6059</t>
  </si>
  <si>
    <t>Wisdomtree em ex-state-owned D E- WisdomTree</t>
  </si>
  <si>
    <t>US97717X5784</t>
  </si>
  <si>
    <t>12311</t>
  </si>
  <si>
    <t>סה"כ שמחקות מדדים אחרים</t>
  </si>
  <si>
    <t>סה"כ אג"ח ממשלתי</t>
  </si>
  <si>
    <t>סה"כ אגח קונצרני</t>
  </si>
  <si>
    <t>Cifc Sen.sec.corp.loan isr Fd- CIFC Senior Secured Corporate</t>
  </si>
  <si>
    <t>KYG2139S1277</t>
  </si>
  <si>
    <t>27492</t>
  </si>
  <si>
    <t>Schroder INT-GRT CHNA-IZ- Schroder ISF Greater China</t>
  </si>
  <si>
    <t>lu1953148969</t>
  </si>
  <si>
    <t>28066</t>
  </si>
  <si>
    <t>AAA</t>
  </si>
  <si>
    <t>Kotak Funds - Ind Midcap - ja u- Kotak</t>
  </si>
  <si>
    <t>LU0675383409</t>
  </si>
  <si>
    <t>12688</t>
  </si>
  <si>
    <t>סה"כ כתבי אופציות בישראל</t>
  </si>
  <si>
    <t>קונטיניואל אופ- קונטיניואל בע"מ</t>
  </si>
  <si>
    <t>1182278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</si>
  <si>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</si>
  <si>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</si>
  <si>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</si>
  <si>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</si>
  <si>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</si>
  <si>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</si>
  <si>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רותם אנרגיה אופ 3- Rotem OPC</t>
  </si>
  <si>
    <t>1155746</t>
  </si>
  <si>
    <t>נורסטאר אופ 21- נורסטאר החזקות אינק  לשעבר גזית אינק</t>
  </si>
  <si>
    <t>7230436</t>
  </si>
  <si>
    <t>אקופיה אופ 1- אקופיה סיינטיפיק</t>
  </si>
  <si>
    <t>1169903</t>
  </si>
  <si>
    <t>אייס קמעונ אפ 1- אייס קפיטל קמעונאות (2016) בע"מ</t>
  </si>
  <si>
    <t>1171677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</si>
  <si>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</si>
  <si>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</si>
  <si>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</si>
  <si>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</si>
  <si>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</si>
  <si>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</si>
  <si>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</si>
  <si>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</si>
  <si>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</si>
  <si>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</si>
  <si>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</si>
  <si>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</si>
  <si>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</si>
  <si>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</si>
  <si>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</si>
  <si>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</si>
  <si>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DFWH2_ dax Mini Future MAR22- חוזים עתידיים בחול</t>
  </si>
  <si>
    <t>78031853</t>
  </si>
  <si>
    <t>Other</t>
  </si>
  <si>
    <t>DMH2_DJIA MINI fut mar22- חוזים עתידיים בחול</t>
  </si>
  <si>
    <t>78158409</t>
  </si>
  <si>
    <t>ESH2_sp500 mini  fut Mar- חוזים עתידיים בחול</t>
  </si>
  <si>
    <t>78031861</t>
  </si>
  <si>
    <t>HWAH2 sp500  Emic fut MAR22- חוזים עתידיים בחול</t>
  </si>
  <si>
    <t>78167491</t>
  </si>
  <si>
    <t>HWBH2_Nasdq100 Micro EMINMAR22- חוזים עתידיים בחול</t>
  </si>
  <si>
    <t>78173408</t>
  </si>
  <si>
    <t>HWIH2_Micro DJ fut mar22- חוזים עתידיים בחול</t>
  </si>
  <si>
    <t>78175148</t>
  </si>
  <si>
    <t>HWRH2_MICRO RUS fut mar22- חוזים עתידיים בחול</t>
  </si>
  <si>
    <t>78174687</t>
  </si>
  <si>
    <t>NQH2_NASDAQ 100 E-MINI MAR22- חוזים עתידיים בחול</t>
  </si>
  <si>
    <t>78158375</t>
  </si>
  <si>
    <t>RTYh2_russell _fut mar22- חוזים עתידיים בחול</t>
  </si>
  <si>
    <t>78032026</t>
  </si>
  <si>
    <t>SXOH2_Eurpe Stoxx 600 Mar22- חוזים עתידיים בחול</t>
  </si>
  <si>
    <t>78032059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</si>
  <si>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</si>
  <si>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</si>
  <si>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</si>
  <si>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</si>
  <si>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</si>
  <si>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</si>
  <si>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</si>
  <si>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</si>
  <si>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</si>
  <si>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</si>
  <si>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</si>
  <si>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</si>
  <si>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</si>
  <si>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</si>
  <si>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</si>
  <si>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</si>
  <si>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</si>
  <si>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</si>
  <si>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</si>
  <si>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</si>
  <si>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</si>
  <si>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</si>
  <si>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</si>
  <si>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</si>
  <si>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</si>
  <si>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וי.אי.די. אג"ח מאוחד 0706- וי.אי.די. התפלת מי אשקלון</t>
  </si>
  <si>
    <t>1097997</t>
  </si>
  <si>
    <t>513102384</t>
  </si>
  <si>
    <t>23/04/06</t>
  </si>
  <si>
    <t>חשמל צמוד 2022 רמ- חברת החשמל לישראל בע"מ</t>
  </si>
  <si>
    <t>6000129</t>
  </si>
  <si>
    <t>18/01/11</t>
  </si>
  <si>
    <t>לאומי שטר הון 25.1.2002- בנק לאומי לישראל בע"מ</t>
  </si>
  <si>
    <t>6401380</t>
  </si>
  <si>
    <t>25/12/02</t>
  </si>
  <si>
    <t>הפניקס אגח יב- הפניקס גיוסי הון (2009) בע"מ</t>
  </si>
  <si>
    <t>1179225</t>
  </si>
  <si>
    <t>מימון ישיר אגח א ר.מ.- מימון ישיר הנפקות (סדרה 6) (חברה לא בורסאית)</t>
  </si>
  <si>
    <t>1139740</t>
  </si>
  <si>
    <t>515697696</t>
  </si>
  <si>
    <t>27/12/16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</si>
  <si>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</si>
  <si>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</si>
  <si>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</si>
  <si>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</si>
  <si>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</si>
  <si>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</si>
  <si>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</si>
  <si>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</si>
  <si>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</t>
  </si>
  <si>
    <t>520041690</t>
  </si>
  <si>
    <t>22/01/07</t>
  </si>
  <si>
    <t>קרדן אן_וי ב חש81/2- קרדן אן.וי.</t>
  </si>
  <si>
    <t>1143270</t>
  </si>
  <si>
    <t>27/09/18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</si>
  <si>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</si>
  <si>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</si>
  <si>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</si>
  <si>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</si>
  <si>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מקס איט אגח א רמ- מקס איט פיננסים בע"מ לשעבר לאומי קארד</t>
  </si>
  <si>
    <t>1155506</t>
  </si>
  <si>
    <t>512905423</t>
  </si>
  <si>
    <t>31/12/18</t>
  </si>
  <si>
    <t>מקס איט פיננסים אגח ג רמ- מקס איט פיננסים בע"מ לשעבר לאומי קארד</t>
  </si>
  <si>
    <t>1158799</t>
  </si>
  <si>
    <t>08/07/19</t>
  </si>
  <si>
    <t>י.ח.ק אגח א- י.ח.ק להשקעות שותפות מוגבלת</t>
  </si>
  <si>
    <t>1143007</t>
  </si>
  <si>
    <t>550016091</t>
  </si>
  <si>
    <t>16/01/18</t>
  </si>
  <si>
    <t>י.ח.ק.  אגח ב רמ- י.ח.ק להשקעות שותפות מוגבלת</t>
  </si>
  <si>
    <t>1181783</t>
  </si>
  <si>
    <t>17/11/21</t>
  </si>
  <si>
    <t>כלל תעש אגח טז-רמ- כלל תעשיות בע"מ</t>
  </si>
  <si>
    <t>6080238</t>
  </si>
  <si>
    <t>520021874</t>
  </si>
  <si>
    <t>וואליו אגח ב-רמ- וואליו קפיטל וואן בע"מ</t>
  </si>
  <si>
    <t>5990171</t>
  </si>
  <si>
    <t>520033804</t>
  </si>
  <si>
    <t>זכאי ריבית קרדן ב- קרור אחזקות בע"מ</t>
  </si>
  <si>
    <t>7561</t>
  </si>
  <si>
    <t>520001546</t>
  </si>
  <si>
    <t>אלון דלק בנאמנות- אלון חברת הדלק לישראל בע"מ</t>
  </si>
  <si>
    <t>7430</t>
  </si>
  <si>
    <t>גרופ 11- גרופ 11 קרן 5</t>
  </si>
  <si>
    <t>1181106</t>
  </si>
  <si>
    <t>השקעות בהייטק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</si>
  <si>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</si>
  <si>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</si>
  <si>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</si>
  <si>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</si>
  <si>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</si>
  <si>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</si>
  <si>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</si>
  <si>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סה"כ קרנות גידור</t>
  </si>
  <si>
    <t>קרן גידור אלפא הזדמנויות- Alpha Global L.P</t>
  </si>
  <si>
    <t>7156</t>
  </si>
  <si>
    <t>06/10/16</t>
  </si>
  <si>
    <t>קרן גידור אלפא ערך- Alpha Global L.P</t>
  </si>
  <si>
    <t>7155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</si>
  <si>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</si>
  <si>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</si>
  <si>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</si>
  <si>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</si>
  <si>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</si>
  <si>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</si>
  <si>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</si>
  <si>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</si>
  <si>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</si>
  <si>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</si>
  <si>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</si>
  <si>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ICG EUROPE VIL- ICG Fund</t>
  </si>
  <si>
    <t>75590</t>
  </si>
  <si>
    <t>22/08/18</t>
  </si>
  <si>
    <t>קוגיטו קפיטל</t>
  </si>
  <si>
    <t>70860</t>
  </si>
  <si>
    <t>31/12/20</t>
  </si>
  <si>
    <t>קלירמארק 3- Klirmark Opportunity L.P</t>
  </si>
  <si>
    <t>29993575</t>
  </si>
  <si>
    <t>13/11/19</t>
  </si>
  <si>
    <t>קרן פלנוס 3 (ס)- Plenus Mezzanine</t>
  </si>
  <si>
    <t>9215510</t>
  </si>
  <si>
    <t>24/10/07</t>
  </si>
  <si>
    <t>Vintage Fund of Funds IV- Vintage</t>
  </si>
  <si>
    <t>7075</t>
  </si>
  <si>
    <t>17/05/16</t>
  </si>
  <si>
    <t>VIOLA PRIVATE EQUITY- Viola Private Equity I L.P</t>
  </si>
  <si>
    <t>9222380</t>
  </si>
  <si>
    <t>25/09/08</t>
  </si>
  <si>
    <t>ויולה ג נרשיין ניהול 2- Viola Private Equity I L.P</t>
  </si>
  <si>
    <t>7562</t>
  </si>
  <si>
    <t>23/08/18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</si>
  <si>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</si>
  <si>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</si>
  <si>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</si>
  <si>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</si>
  <si>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</si>
  <si>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</si>
  <si>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</si>
  <si>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</si>
  <si>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</si>
  <si>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</si>
  <si>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</si>
  <si>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</si>
  <si>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</si>
  <si>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</si>
  <si>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</si>
  <si>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תמוז קרן צמיחה, שותפות מוגבלת- פנינסולה ניהול קרנות בע"מ</t>
  </si>
  <si>
    <t>7126</t>
  </si>
  <si>
    <t>30/08/16</t>
  </si>
  <si>
    <t>קוגיטו בי.אמ.אי- קוגיטו קפיטל</t>
  </si>
  <si>
    <t>7381</t>
  </si>
  <si>
    <t>04/09/17</t>
  </si>
  <si>
    <t>סה"כ קרנות הון סיכון בחו"ל</t>
  </si>
  <si>
    <t>Vintage Secondary Fund IV- וינטג'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</si>
  <si>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</si>
  <si>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</si>
  <si>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</si>
  <si>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</si>
  <si>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</si>
  <si>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</si>
  <si>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ION FUND- ION Acquisition Corp 3 Ltd</t>
  </si>
  <si>
    <t>75470051</t>
  </si>
  <si>
    <t>03/07/18</t>
  </si>
  <si>
    <t>סה"כ קרנות נדל"ן בחו"ל</t>
  </si>
  <si>
    <t>אלטו נדלן 3- ALTO FUND</t>
  </si>
  <si>
    <t>7211</t>
  </si>
  <si>
    <t>10/01/17</t>
  </si>
  <si>
    <t>בלו אטלנטיק 2- BLUE ATLAN PTNR</t>
  </si>
  <si>
    <t>7314</t>
  </si>
  <si>
    <t>22/06/17</t>
  </si>
  <si>
    <t>בלו אטלנטיק 3- BLUE ATLAN PTNR</t>
  </si>
  <si>
    <t>29993519</t>
  </si>
  <si>
    <t>12/08/19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</si>
  <si>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</si>
  <si>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</si>
  <si>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</si>
  <si>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</si>
  <si>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</si>
  <si>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</si>
  <si>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</si>
  <si>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</si>
  <si>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</si>
  <si>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</si>
  <si>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</si>
  <si>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</si>
  <si>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</si>
  <si>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</si>
  <si>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</si>
  <si>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סה"כ קרנות השקעה אחרות בחו"ל</t>
  </si>
  <si>
    <t>ICG NORTH AMEIRCA- ICG Fund</t>
  </si>
  <si>
    <t>29993319</t>
  </si>
  <si>
    <t>25/02/19</t>
  </si>
  <si>
    <t>VINTAGE 5 ACCESS- Vintage</t>
  </si>
  <si>
    <t>75741</t>
  </si>
  <si>
    <t>27/12/18</t>
  </si>
  <si>
    <t>EQT Infrastructure V- EQT Infrastructure V</t>
  </si>
  <si>
    <t>29994325</t>
  </si>
  <si>
    <t>12/08/21</t>
  </si>
  <si>
    <t>*קרן אייפקס אירופה 7- Apax</t>
  </si>
  <si>
    <t>9005010</t>
  </si>
  <si>
    <t>25/06/07</t>
  </si>
  <si>
    <t>בלו אטלנטיק פרטנרס- BLUE ATLAN PTNR</t>
  </si>
  <si>
    <t>7085</t>
  </si>
  <si>
    <t>20/06/16</t>
  </si>
  <si>
    <t>Direct Lending Fund III- BLUEBAY ASSET MANAGEMENT</t>
  </si>
  <si>
    <t>29993409</t>
  </si>
  <si>
    <t>07/05/19</t>
  </si>
  <si>
    <t>Hamilton Lane CI IV- Hamilton</t>
  </si>
  <si>
    <t>29993440</t>
  </si>
  <si>
    <t>29/05/19</t>
  </si>
  <si>
    <t>Insight Venture Partners XII- INSIGHT</t>
  </si>
  <si>
    <t>29994342</t>
  </si>
  <si>
    <t>02/09/21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</si>
  <si>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</si>
  <si>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</si>
  <si>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</si>
  <si>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</si>
  <si>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</si>
  <si>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</si>
  <si>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</si>
  <si>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</si>
  <si>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</si>
  <si>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</si>
  <si>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</si>
  <si>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</si>
  <si>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וינטאג' קו אינווסט 3- וינטג'</t>
  </si>
  <si>
    <t>29993617</t>
  </si>
  <si>
    <t>09/01/20</t>
  </si>
  <si>
    <t>סה"כ כתבי אופציה בישראל</t>
  </si>
  <si>
    <t>Scoutcam OP- Scoutcam LTD</t>
  </si>
  <si>
    <t>29994261</t>
  </si>
  <si>
    <t>29/04/21</t>
  </si>
  <si>
    <t>סה"כ מט"ח/מט"ח</t>
  </si>
  <si>
    <t>FX Swap_USD_ILS_2022_01_11_P_3.08500000- בנק הפועלים בע"מ</t>
  </si>
  <si>
    <t>90050392</t>
  </si>
  <si>
    <t>FX Swap_USD_ILS_2022_01_11_P_3.15270000- בנק הפועלים בע"מ</t>
  </si>
  <si>
    <t>90050427</t>
  </si>
  <si>
    <t>FX Swap_USD_ILS_2022_01_11_S_3.10750000- בנק הפועלים בע"מ</t>
  </si>
  <si>
    <t>90050349</t>
  </si>
  <si>
    <t>מימון ישיר סידרה 8- מימון ישיר הנפקות (סדרה 8) בע"מ</t>
  </si>
  <si>
    <t>1154798</t>
  </si>
  <si>
    <t>סה"כ כנגד חסכון עמיתים/מבוטחים</t>
  </si>
  <si>
    <t>הלוואות קו הב. קבועה</t>
  </si>
  <si>
    <t>לא</t>
  </si>
  <si>
    <t>29993374</t>
  </si>
  <si>
    <t>10517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</si>
  <si>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</si>
  <si>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</si>
  <si>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</si>
  <si>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</si>
  <si>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</si>
  <si>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</si>
  <si>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</si>
  <si>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</si>
  <si>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</si>
  <si>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</si>
  <si>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</si>
  <si>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</si>
  <si>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</si>
  <si>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</si>
  <si>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</si>
  <si>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</si>
  <si>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</si>
  <si>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</si>
  <si>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</si>
  <si>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</si>
  <si>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</si>
  <si>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</si>
  <si>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</si>
  <si>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</si>
  <si>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</si>
  <si>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</si>
  <si>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</si>
  <si>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</si>
  <si>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</si>
  <si>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</si>
  <si>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</si>
  <si>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</si>
  <si>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</si>
  <si>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</si>
  <si>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</si>
  <si>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</si>
  <si>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</si>
  <si>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</si>
  <si>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</si>
  <si>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</si>
  <si>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</si>
  <si>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</si>
  <si>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</si>
  <si>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</si>
  <si>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</si>
  <si>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</si>
  <si>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</si>
  <si>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</si>
  <si>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</si>
  <si>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</si>
  <si>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</si>
  <si>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</si>
  <si>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</si>
  <si>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</si>
  <si>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</si>
  <si>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</si>
  <si>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</si>
  <si>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</si>
  <si>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</si>
  <si>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</si>
  <si>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</si>
  <si>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</si>
  <si>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</si>
  <si>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</si>
  <si>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</si>
  <si>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</si>
  <si>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</si>
  <si>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</si>
  <si>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</si>
  <si>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</si>
  <si>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</si>
  <si>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</si>
  <si>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</si>
  <si>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</si>
  <si>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</si>
  <si>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</si>
  <si>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</si>
  <si>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</si>
  <si>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</si>
  <si>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</si>
  <si>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</si>
  <si>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</si>
  <si>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</si>
  <si>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</si>
  <si>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</si>
  <si>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</si>
  <si>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</si>
  <si>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</si>
  <si>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</si>
  <si>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</si>
  <si>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</si>
  <si>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</si>
  <si>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</si>
  <si>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</si>
  <si>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</si>
  <si>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</si>
  <si>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</si>
  <si>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</si>
  <si>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</si>
  <si>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</si>
  <si>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הלוואה לזמן ארוך</t>
  </si>
  <si>
    <t>29994227</t>
  </si>
  <si>
    <t>25/03/21</t>
  </si>
  <si>
    <t>כביש 6 צפון  הגדלת מינוף</t>
  </si>
  <si>
    <t>29994226</t>
  </si>
  <si>
    <t>דרך ארץ מזאנין 2</t>
  </si>
  <si>
    <t>9219060</t>
  </si>
  <si>
    <t>16/03/11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</si>
  <si>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</si>
  <si>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</si>
  <si>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</si>
  <si>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</si>
  <si>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</si>
  <si>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</si>
  <si>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</si>
  <si>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</si>
  <si>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</si>
  <si>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ב. דיסקונט למשכנ  %3.9- בנק דיסקונט למשכנתאות בע"מ</t>
  </si>
  <si>
    <t>90-345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</si>
  <si>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</si>
  <si>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</si>
  <si>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</si>
  <si>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</si>
  <si>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</si>
  <si>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</si>
  <si>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</si>
  <si>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</si>
  <si>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</si>
  <si>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</si>
  <si>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אמריקן אגח ב KH</t>
  </si>
  <si>
    <t>11103781</t>
  </si>
  <si>
    <t>אמפל אמריקן אגח ב חש 1/13KH</t>
  </si>
  <si>
    <t>11276791</t>
  </si>
  <si>
    <t>אמפל אמריקן אגח ב חש PS</t>
  </si>
  <si>
    <t>11256241</t>
  </si>
  <si>
    <t>אמפל אמריקן חש2/15 )מנע 110378</t>
  </si>
  <si>
    <t>11343941</t>
  </si>
  <si>
    <t>אמפל ב חש 1/14 KH</t>
  </si>
  <si>
    <t>11311841</t>
  </si>
  <si>
    <t>ביג אג"ח ט'(ריבית לקבל)</t>
  </si>
  <si>
    <t>11410500</t>
  </si>
  <si>
    <t>אלבר אגח טו(פדיון לקבל)</t>
  </si>
  <si>
    <t>11385360</t>
  </si>
  <si>
    <t>WisdomTree Japan Hedged(דיבידנד לקבל)</t>
  </si>
  <si>
    <t>707613410</t>
  </si>
  <si>
    <t>פימי 6</t>
  </si>
  <si>
    <t>פנינסולה - תמוז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</si>
  <si>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</si>
  <si>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</si>
  <si>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</si>
  <si>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</si>
  <si>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</si>
  <si>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</si>
  <si>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בלו אטלנטיק פרטנרס 2</t>
  </si>
  <si>
    <t>בלו אטלנטיק 3</t>
  </si>
  <si>
    <t>קלירמארק 3</t>
  </si>
  <si>
    <t>וינטאג' קו אינווסט 3</t>
  </si>
  <si>
    <t>Mv Senior 2</t>
  </si>
  <si>
    <t>Vintage Fund of Funds IV</t>
  </si>
  <si>
    <t>אלטו 3</t>
  </si>
  <si>
    <t>פורמה</t>
  </si>
  <si>
    <t>פירסט טיים 2</t>
  </si>
  <si>
    <t>פנתיאון אקסס</t>
  </si>
  <si>
    <t>Vintage Secondary Fund IV</t>
  </si>
  <si>
    <t xml:space="preserve">ICG Europe VII </t>
  </si>
  <si>
    <t>וינטאג' 5 אקסס</t>
  </si>
  <si>
    <t>מונטה</t>
  </si>
  <si>
    <t>Direct Lending Fund III</t>
  </si>
  <si>
    <t>ICG North America</t>
  </si>
  <si>
    <t xml:space="preserve">המילטון ליין 4 </t>
  </si>
  <si>
    <t>בראק קפיטל</t>
  </si>
  <si>
    <t>פרופימקס</t>
  </si>
  <si>
    <t>EQT Infrastructure V</t>
  </si>
  <si>
    <t xml:space="preserve">Insight Venture Partners XII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</si>
</sst>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1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C11" sqref="C11: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5" spans="1:36">
      <c r="B5" s="75" t="s">
        <v>199</v>
      </c>
      <c r="C5" t="s">
        <v>200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196463.75895223301</v>
      </c>
      <c r="D11" s="77">
        <v>0.1113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525941.80386920006</v>
      </c>
      <c r="D13" s="79">
        <v>0.29799999999999999</v>
      </c>
    </row>
    <row r="14" spans="1:36">
      <c r="A14" s="10" t="s">
        <v>13</v>
      </c>
      <c r="B14" s="70" t="s">
        <v>17</v>
      </c>
      <c r="C14" s="78">
        <v>1772.5407700000001</v>
      </c>
      <c r="D14" s="79">
        <v>1E-3</v>
      </c>
    </row>
    <row r="15" spans="1:36">
      <c r="A15" s="10" t="s">
        <v>13</v>
      </c>
      <c r="B15" s="70" t="s">
        <v>18</v>
      </c>
      <c r="C15" s="78">
        <v>330534.63922566897</v>
      </c>
      <c r="D15" s="79">
        <v>0.18729999999999999</v>
      </c>
    </row>
    <row r="16" spans="1:36">
      <c r="A16" s="10" t="s">
        <v>13</v>
      </c>
      <c r="B16" s="70" t="s">
        <v>19</v>
      </c>
      <c r="C16" s="78">
        <v>411585.66256343498</v>
      </c>
      <c r="D16" s="79">
        <v>0.23319999999999999</v>
      </c>
    </row>
    <row r="17" spans="1:4">
      <c r="A17" s="10" t="s">
        <v>13</v>
      </c>
      <c r="B17" s="70" t="s">
        <v>195</v>
      </c>
      <c r="C17" s="78">
        <v>47579.132589954999</v>
      </c>
      <c r="D17" s="79">
        <v>2.7E-2</v>
      </c>
    </row>
    <row r="18" spans="1:4">
      <c r="A18" s="10" t="s">
        <v>13</v>
      </c>
      <c r="B18" s="70" t="s">
        <v>20</v>
      </c>
      <c r="C18" s="78">
        <v>26147.28077154365</v>
      </c>
      <c r="D18" s="79">
        <v>1.4800000000000001E-2</v>
      </c>
    </row>
    <row r="19" spans="1:4">
      <c r="A19" s="10" t="s">
        <v>13</v>
      </c>
      <c r="B19" s="70" t="s">
        <v>21</v>
      </c>
      <c r="C19" s="78">
        <v>756.83214699999996</v>
      </c>
      <c r="D19" s="79">
        <v>4.0000000000000002E-4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11398.45346114399</v>
      </c>
      <c r="D21" s="79">
        <v>6.4999999999999997E-3</v>
      </c>
    </row>
    <row r="22" spans="1:4">
      <c r="A22" s="10" t="s">
        <v>13</v>
      </c>
      <c r="B22" s="70" t="s">
        <v>24</v>
      </c>
      <c r="C22" s="78">
        <v>10629.385892556</v>
      </c>
      <c r="D22" s="79">
        <v>6.0000000000000001E-3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25679.065009818652</v>
      </c>
      <c r="D26" s="79">
        <v>1.4500000000000001E-2</v>
      </c>
    </row>
    <row r="27" spans="1:4">
      <c r="A27" s="10" t="s">
        <v>13</v>
      </c>
      <c r="B27" s="70" t="s">
        <v>28</v>
      </c>
      <c r="C27" s="78">
        <v>2930.0000008712454</v>
      </c>
      <c r="D27" s="79">
        <v>1.6999999999999999E-3</v>
      </c>
    </row>
    <row r="28" spans="1:4">
      <c r="A28" s="10" t="s">
        <v>13</v>
      </c>
      <c r="B28" s="70" t="s">
        <v>29</v>
      </c>
      <c r="C28" s="78">
        <v>154228.05344452788</v>
      </c>
      <c r="D28" s="79">
        <v>8.7400000000000005E-2</v>
      </c>
    </row>
    <row r="29" spans="1:4">
      <c r="A29" s="10" t="s">
        <v>13</v>
      </c>
      <c r="B29" s="70" t="s">
        <v>30</v>
      </c>
      <c r="C29" s="78">
        <v>61.1317344375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188.5265</v>
      </c>
      <c r="D31" s="79">
        <v>1E-4</v>
      </c>
    </row>
    <row r="32" spans="1:4">
      <c r="A32" s="10" t="s">
        <v>13</v>
      </c>
      <c r="B32" s="70" t="s">
        <v>33</v>
      </c>
      <c r="C32" s="78">
        <v>820.23379808100003</v>
      </c>
      <c r="D32" s="79">
        <v>5.0000000000000001E-4</v>
      </c>
    </row>
    <row r="33" spans="1:4">
      <c r="A33" s="10" t="s">
        <v>13</v>
      </c>
      <c r="B33" s="69" t="s">
        <v>34</v>
      </c>
      <c r="C33" s="78">
        <v>17513.912630379109</v>
      </c>
      <c r="D33" s="79">
        <v>9.9000000000000008E-3</v>
      </c>
    </row>
    <row r="34" spans="1:4">
      <c r="A34" s="10" t="s">
        <v>13</v>
      </c>
      <c r="B34" s="69" t="s">
        <v>35</v>
      </c>
      <c r="C34" s="78">
        <v>296.17836409500001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430.8887976010904</v>
      </c>
      <c r="D37" s="79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1764957.4805225472</v>
      </c>
      <c r="D42" s="79">
        <v>1</v>
      </c>
    </row>
    <row r="43" spans="1:4">
      <c r="A43" s="10" t="s">
        <v>13</v>
      </c>
      <c r="B43" s="73" t="s">
        <v>44</v>
      </c>
      <c r="C43" s="78">
        <v>46272.774570705995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  <row r="49" spans="3:4">
      <c r="C49" t="s">
        <v>202</v>
      </c>
      <c r="D49">
        <v>3.3969</v>
      </c>
    </row>
    <row r="50" spans="3:4">
      <c r="C50" t="s">
        <v>113</v>
      </c>
      <c r="D50">
        <v>4.1943999999999999</v>
      </c>
    </row>
    <row r="51" spans="3:4">
      <c r="C51" t="s">
        <v>120</v>
      </c>
      <c r="D51">
        <v>2.2591999999999999</v>
      </c>
    </row>
    <row r="52" spans="3:4">
      <c r="C52" t="s">
        <v>203</v>
      </c>
      <c r="D52">
        <v>2.2957000000000001</v>
      </c>
    </row>
    <row r="53" spans="3:4">
      <c r="C53" t="s">
        <v>204</v>
      </c>
      <c r="D53">
        <v>2.7014E-2</v>
      </c>
    </row>
    <row r="54" spans="3:4">
      <c r="C54" t="s">
        <v>205</v>
      </c>
      <c r="D54">
        <v>0.47360000000000002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1583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244</v>
      </c>
      <c r="C14" t="s">
        <v>244</v>
      </c>
      <c r="D14" s="16"/>
      <c r="E14" t="s">
        <v>244</v>
      </c>
      <c r="F14" t="s">
        <v>244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1584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244</v>
      </c>
      <c r="C16" t="s">
        <v>244</v>
      </c>
      <c r="D16" s="16"/>
      <c r="E16" t="s">
        <v>244</v>
      </c>
      <c r="F16" t="s">
        <v>244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1585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244</v>
      </c>
      <c r="C18" t="s">
        <v>244</v>
      </c>
      <c r="D18" s="16"/>
      <c r="E18" t="s">
        <v>244</v>
      </c>
      <c r="F18" t="s">
        <v>244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943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244</v>
      </c>
      <c r="C20" t="s">
        <v>244</v>
      </c>
      <c r="D20" s="16"/>
      <c r="E20" t="s">
        <v>244</v>
      </c>
      <c r="F20" t="s">
        <v>244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1583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244</v>
      </c>
      <c r="C23" t="s">
        <v>244</v>
      </c>
      <c r="D23" s="16"/>
      <c r="E23" t="s">
        <v>244</v>
      </c>
      <c r="F23" t="s">
        <v>244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1586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244</v>
      </c>
      <c r="C25" t="s">
        <v>244</v>
      </c>
      <c r="D25" s="16"/>
      <c r="E25" t="s">
        <v>244</v>
      </c>
      <c r="F25" t="s">
        <v>244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1585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244</v>
      </c>
      <c r="C27" t="s">
        <v>244</v>
      </c>
      <c r="D27" s="16"/>
      <c r="E27" t="s">
        <v>244</v>
      </c>
      <c r="F27" t="s">
        <v>244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1587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244</v>
      </c>
      <c r="C29" t="s">
        <v>244</v>
      </c>
      <c r="D29" s="16"/>
      <c r="E29" t="s">
        <v>244</v>
      </c>
      <c r="F29" t="s">
        <v>244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943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244</v>
      </c>
      <c r="C31" t="s">
        <v>244</v>
      </c>
      <c r="D31" s="16"/>
      <c r="E31" t="s">
        <v>244</v>
      </c>
      <c r="F31" t="s">
        <v>244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250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B34" t="s">
        <v>328</v>
      </c>
      <c r="C34" s="16"/>
      <c r="D34" s="16"/>
      <c r="E34" s="16"/>
    </row>
    <row r="35" spans="2:5">
      <c r="B35" t="s">
        <v>329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866</v>
      </c>
      <c r="H11" s="25"/>
      <c r="I11" s="76">
        <v>11398.45346114399</v>
      </c>
      <c r="J11" s="77">
        <v>1</v>
      </c>
      <c r="K11" s="77">
        <v>6.4999999999999997E-3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244</v>
      </c>
      <c r="C13" t="s">
        <v>244</v>
      </c>
      <c r="D13" s="19"/>
      <c r="E13" t="s">
        <v>244</v>
      </c>
      <c r="F13" t="s">
        <v>244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248</v>
      </c>
      <c r="C14" s="19"/>
      <c r="D14" s="19"/>
      <c r="E14" s="19"/>
      <c r="F14" s="19"/>
      <c r="G14" s="82">
        <v>866</v>
      </c>
      <c r="H14" s="19"/>
      <c r="I14" s="82">
        <v>11398.45346114399</v>
      </c>
      <c r="J14" s="81">
        <v>1</v>
      </c>
      <c r="K14" s="81">
        <v>6.4999999999999997E-3</v>
      </c>
      <c r="BF14" s="16" t="s">
        <v>126</v>
      </c>
    </row>
    <row r="15" spans="1:60">
      <c r="B15" t="s">
        <v>1588</v>
      </c>
      <c r="C15" t="s">
        <v>1589</v>
      </c>
      <c r="D15" t="s">
        <v>123</v>
      </c>
      <c r="E15" t="s">
        <v>1590</v>
      </c>
      <c r="F15" t="s">
        <v>110</v>
      </c>
      <c r="G15" s="78">
        <v>22</v>
      </c>
      <c r="H15" s="78">
        <v>190100.18409090908</v>
      </c>
      <c r="I15" s="78">
        <v>147.29722664100001</v>
      </c>
      <c r="J15" s="79">
        <v>1.29E-2</v>
      </c>
      <c r="K15" s="79">
        <v>1E-4</v>
      </c>
      <c r="BF15" s="16" t="s">
        <v>127</v>
      </c>
    </row>
    <row r="16" spans="1:60">
      <c r="B16" t="s">
        <v>1591</v>
      </c>
      <c r="C16" t="s">
        <v>1592</v>
      </c>
      <c r="D16" t="s">
        <v>123</v>
      </c>
      <c r="E16" t="s">
        <v>1590</v>
      </c>
      <c r="F16" t="s">
        <v>106</v>
      </c>
      <c r="G16" s="78">
        <v>78</v>
      </c>
      <c r="H16" s="78">
        <v>426806.17662337661</v>
      </c>
      <c r="I16" s="78">
        <v>1035.239746315</v>
      </c>
      <c r="J16" s="79">
        <v>9.0800000000000006E-2</v>
      </c>
      <c r="K16" s="79">
        <v>5.9999999999999995E-4</v>
      </c>
      <c r="BF16" s="16" t="s">
        <v>128</v>
      </c>
    </row>
    <row r="17" spans="2:58">
      <c r="B17" t="s">
        <v>1593</v>
      </c>
      <c r="C17" t="s">
        <v>1594</v>
      </c>
      <c r="D17" t="s">
        <v>123</v>
      </c>
      <c r="E17" t="s">
        <v>1590</v>
      </c>
      <c r="F17" t="s">
        <v>106</v>
      </c>
      <c r="G17" s="78">
        <v>309</v>
      </c>
      <c r="H17" s="78">
        <v>728847.03947368311</v>
      </c>
      <c r="I17" s="78">
        <v>7003.1213249999901</v>
      </c>
      <c r="J17" s="79">
        <v>0.61439999999999995</v>
      </c>
      <c r="K17" s="79">
        <v>4.0000000000000001E-3</v>
      </c>
      <c r="BF17" s="16" t="s">
        <v>129</v>
      </c>
    </row>
    <row r="18" spans="2:58">
      <c r="B18" t="s">
        <v>1595</v>
      </c>
      <c r="C18" t="s">
        <v>1596</v>
      </c>
      <c r="D18" t="s">
        <v>123</v>
      </c>
      <c r="E18" t="s">
        <v>1590</v>
      </c>
      <c r="F18" t="s">
        <v>106</v>
      </c>
      <c r="G18" s="78">
        <v>20</v>
      </c>
      <c r="H18" s="78">
        <v>71431.666666666235</v>
      </c>
      <c r="I18" s="78">
        <v>44.549972499999797</v>
      </c>
      <c r="J18" s="79">
        <v>3.8999999999999998E-3</v>
      </c>
      <c r="K18" s="79">
        <v>0</v>
      </c>
      <c r="BF18" s="16" t="s">
        <v>130</v>
      </c>
    </row>
    <row r="19" spans="2:58">
      <c r="B19" t="s">
        <v>1597</v>
      </c>
      <c r="C19" t="s">
        <v>1598</v>
      </c>
      <c r="D19" t="s">
        <v>123</v>
      </c>
      <c r="E19" t="s">
        <v>1590</v>
      </c>
      <c r="F19" t="s">
        <v>106</v>
      </c>
      <c r="G19" s="78">
        <v>9</v>
      </c>
      <c r="H19" s="78">
        <v>102100</v>
      </c>
      <c r="I19" s="78">
        <v>28.57779</v>
      </c>
      <c r="J19" s="79">
        <v>2.5000000000000001E-3</v>
      </c>
      <c r="K19" s="79">
        <v>0</v>
      </c>
      <c r="BF19" s="16" t="s">
        <v>131</v>
      </c>
    </row>
    <row r="20" spans="2:58">
      <c r="B20" t="s">
        <v>1599</v>
      </c>
      <c r="C20" t="s">
        <v>1600</v>
      </c>
      <c r="D20" t="s">
        <v>123</v>
      </c>
      <c r="E20" t="s">
        <v>1590</v>
      </c>
      <c r="F20" t="s">
        <v>106</v>
      </c>
      <c r="G20" s="78">
        <v>8</v>
      </c>
      <c r="H20" s="78">
        <v>42265.384999999769</v>
      </c>
      <c r="I20" s="78">
        <v>10.515627788</v>
      </c>
      <c r="J20" s="79">
        <v>8.9999999999999998E-4</v>
      </c>
      <c r="K20" s="79">
        <v>0</v>
      </c>
      <c r="BF20" s="16" t="s">
        <v>132</v>
      </c>
    </row>
    <row r="21" spans="2:58">
      <c r="B21" t="s">
        <v>1601</v>
      </c>
      <c r="C21" t="s">
        <v>1602</v>
      </c>
      <c r="D21" t="s">
        <v>123</v>
      </c>
      <c r="E21" t="s">
        <v>1590</v>
      </c>
      <c r="F21" t="s">
        <v>106</v>
      </c>
      <c r="G21" s="78">
        <v>12</v>
      </c>
      <c r="H21" s="78">
        <v>44650</v>
      </c>
      <c r="I21" s="78">
        <v>16.66338</v>
      </c>
      <c r="J21" s="79">
        <v>1.5E-3</v>
      </c>
      <c r="K21" s="79">
        <v>0</v>
      </c>
      <c r="BF21" s="16" t="s">
        <v>123</v>
      </c>
    </row>
    <row r="22" spans="2:58">
      <c r="B22" t="s">
        <v>1603</v>
      </c>
      <c r="C22" t="s">
        <v>1604</v>
      </c>
      <c r="D22" t="s">
        <v>123</v>
      </c>
      <c r="E22" t="s">
        <v>1590</v>
      </c>
      <c r="F22" t="s">
        <v>106</v>
      </c>
      <c r="G22" s="78">
        <v>42</v>
      </c>
      <c r="H22" s="78">
        <v>1019890.5</v>
      </c>
      <c r="I22" s="78">
        <v>1332.1809711000001</v>
      </c>
      <c r="J22" s="79">
        <v>0.1169</v>
      </c>
      <c r="K22" s="79">
        <v>8.0000000000000004E-4</v>
      </c>
    </row>
    <row r="23" spans="2:58">
      <c r="B23" t="s">
        <v>1605</v>
      </c>
      <c r="C23" t="s">
        <v>1606</v>
      </c>
      <c r="D23" t="s">
        <v>123</v>
      </c>
      <c r="E23" t="s">
        <v>1590</v>
      </c>
      <c r="F23" t="s">
        <v>106</v>
      </c>
      <c r="G23" s="78">
        <v>59</v>
      </c>
      <c r="H23" s="78">
        <v>442849.79661016952</v>
      </c>
      <c r="I23" s="78">
        <v>812.58509179999999</v>
      </c>
      <c r="J23" s="79">
        <v>7.1300000000000002E-2</v>
      </c>
      <c r="K23" s="79">
        <v>5.0000000000000001E-4</v>
      </c>
    </row>
    <row r="24" spans="2:58">
      <c r="B24" t="s">
        <v>1607</v>
      </c>
      <c r="C24" t="s">
        <v>1608</v>
      </c>
      <c r="D24" t="s">
        <v>123</v>
      </c>
      <c r="E24" t="s">
        <v>1590</v>
      </c>
      <c r="F24" t="s">
        <v>110</v>
      </c>
      <c r="G24" s="78">
        <v>307</v>
      </c>
      <c r="H24" s="78">
        <v>89500</v>
      </c>
      <c r="I24" s="78">
        <v>967.72233000000006</v>
      </c>
      <c r="J24" s="79">
        <v>8.4900000000000003E-2</v>
      </c>
      <c r="K24" s="79">
        <v>5.0000000000000001E-4</v>
      </c>
    </row>
    <row r="25" spans="2:58">
      <c r="B25" t="s">
        <v>250</v>
      </c>
      <c r="C25" s="19"/>
      <c r="D25" s="19"/>
      <c r="E25" s="19"/>
      <c r="F25" s="19"/>
      <c r="G25" s="19"/>
      <c r="H25" s="19"/>
    </row>
    <row r="26" spans="2:58">
      <c r="B26" t="s">
        <v>327</v>
      </c>
      <c r="C26" s="19"/>
      <c r="D26" s="19"/>
      <c r="E26" s="19"/>
      <c r="F26" s="19"/>
      <c r="G26" s="19"/>
      <c r="H26" s="19"/>
    </row>
    <row r="27" spans="2:58">
      <c r="B27" t="s">
        <v>328</v>
      </c>
      <c r="C27" s="19"/>
      <c r="D27" s="19"/>
      <c r="E27" s="19"/>
      <c r="F27" s="19"/>
      <c r="G27" s="19"/>
      <c r="H27" s="19"/>
    </row>
    <row r="28" spans="2:58">
      <c r="B28" t="s">
        <v>329</v>
      </c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2.87</v>
      </c>
      <c r="I11" s="7"/>
      <c r="J11" s="7"/>
      <c r="K11" s="77">
        <v>-1.11E-2</v>
      </c>
      <c r="L11" s="76">
        <v>10503500.26</v>
      </c>
      <c r="M11" s="7"/>
      <c r="N11" s="76">
        <v>10629.385892556</v>
      </c>
      <c r="O11" s="7"/>
      <c r="P11" s="77">
        <v>1</v>
      </c>
      <c r="Q11" s="77">
        <v>6.0000000000000001E-3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2.87</v>
      </c>
      <c r="K12" s="81">
        <v>-1.11E-2</v>
      </c>
      <c r="L12" s="82">
        <v>10503500.26</v>
      </c>
      <c r="N12" s="82">
        <v>10629.385892556</v>
      </c>
      <c r="P12" s="81">
        <v>1</v>
      </c>
      <c r="Q12" s="81">
        <v>6.0000000000000001E-3</v>
      </c>
    </row>
    <row r="13" spans="2:81">
      <c r="B13" s="80" t="s">
        <v>1609</v>
      </c>
      <c r="H13" s="82">
        <v>2.87</v>
      </c>
      <c r="K13" s="81">
        <v>-1.11E-2</v>
      </c>
      <c r="L13" s="82">
        <v>10503500.26</v>
      </c>
      <c r="N13" s="82">
        <v>10629.385892556</v>
      </c>
      <c r="P13" s="81">
        <v>1</v>
      </c>
      <c r="Q13" s="81">
        <v>6.0000000000000001E-3</v>
      </c>
    </row>
    <row r="14" spans="2:81">
      <c r="B14" t="s">
        <v>1610</v>
      </c>
      <c r="C14" t="s">
        <v>1611</v>
      </c>
      <c r="D14" t="s">
        <v>1612</v>
      </c>
      <c r="E14" t="s">
        <v>211</v>
      </c>
      <c r="F14" t="s">
        <v>212</v>
      </c>
      <c r="G14" t="s">
        <v>542</v>
      </c>
      <c r="H14" s="78">
        <v>0.84</v>
      </c>
      <c r="I14" t="s">
        <v>102</v>
      </c>
      <c r="J14" s="79">
        <v>6.1999999999999998E-3</v>
      </c>
      <c r="K14" s="79">
        <v>-1.52E-2</v>
      </c>
      <c r="L14" s="78">
        <v>4546409</v>
      </c>
      <c r="M14" s="78">
        <v>105.3</v>
      </c>
      <c r="N14" s="78">
        <v>4787.3686770000004</v>
      </c>
      <c r="O14" s="79">
        <v>8.9999999999999998E-4</v>
      </c>
      <c r="P14" s="79">
        <v>0.45040000000000002</v>
      </c>
      <c r="Q14" s="79">
        <v>2.7000000000000001E-3</v>
      </c>
    </row>
    <row r="15" spans="2:81">
      <c r="B15" t="s">
        <v>1613</v>
      </c>
      <c r="C15" t="s">
        <v>1614</v>
      </c>
      <c r="D15" t="s">
        <v>1615</v>
      </c>
      <c r="E15" t="s">
        <v>211</v>
      </c>
      <c r="F15" t="s">
        <v>212</v>
      </c>
      <c r="G15" t="s">
        <v>502</v>
      </c>
      <c r="H15" s="78">
        <v>4.21</v>
      </c>
      <c r="I15" t="s">
        <v>102</v>
      </c>
      <c r="J15" s="79">
        <v>8.5000000000000006E-3</v>
      </c>
      <c r="K15" s="79">
        <v>2.9999999999999997E-4</v>
      </c>
      <c r="L15" s="78">
        <v>2478000</v>
      </c>
      <c r="M15" s="78">
        <v>84.04</v>
      </c>
      <c r="N15" s="78">
        <v>2082.5111999999999</v>
      </c>
      <c r="O15" s="79">
        <v>8.8000000000000005E-3</v>
      </c>
      <c r="P15" s="79">
        <v>0.19589999999999999</v>
      </c>
      <c r="Q15" s="79">
        <v>1.1999999999999999E-3</v>
      </c>
    </row>
    <row r="16" spans="2:81">
      <c r="B16" t="s">
        <v>1616</v>
      </c>
      <c r="C16" t="s">
        <v>1617</v>
      </c>
      <c r="D16" t="s">
        <v>1612</v>
      </c>
      <c r="E16" t="s">
        <v>211</v>
      </c>
      <c r="F16" t="s">
        <v>212</v>
      </c>
      <c r="G16" t="s">
        <v>1618</v>
      </c>
      <c r="H16" s="78">
        <v>4.71</v>
      </c>
      <c r="I16" t="s">
        <v>102</v>
      </c>
      <c r="J16" s="79">
        <v>5.0000000000000001E-3</v>
      </c>
      <c r="K16" s="79">
        <v>-1.2200000000000001E-2</v>
      </c>
      <c r="L16" s="78">
        <v>3479091.26</v>
      </c>
      <c r="M16" s="78">
        <v>108.06</v>
      </c>
      <c r="N16" s="78">
        <v>3759.506015556</v>
      </c>
      <c r="O16" s="79">
        <v>4.7999999999999996E-3</v>
      </c>
      <c r="P16" s="79">
        <v>0.35370000000000001</v>
      </c>
      <c r="Q16" s="79">
        <v>2.0999999999999999E-3</v>
      </c>
    </row>
    <row r="17" spans="2:17">
      <c r="B17" s="80" t="s">
        <v>1619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244</v>
      </c>
      <c r="C18" t="s">
        <v>244</v>
      </c>
      <c r="E18" t="s">
        <v>244</v>
      </c>
      <c r="H18" s="78">
        <v>0</v>
      </c>
      <c r="I18" t="s">
        <v>244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1620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1621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244</v>
      </c>
      <c r="C21" t="s">
        <v>244</v>
      </c>
      <c r="E21" t="s">
        <v>244</v>
      </c>
      <c r="H21" s="78">
        <v>0</v>
      </c>
      <c r="I21" t="s">
        <v>244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1622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244</v>
      </c>
      <c r="C23" t="s">
        <v>244</v>
      </c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1623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244</v>
      </c>
      <c r="C25" t="s">
        <v>244</v>
      </c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1624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244</v>
      </c>
      <c r="C27" t="s">
        <v>244</v>
      </c>
      <c r="E27" t="s">
        <v>244</v>
      </c>
      <c r="H27" s="78">
        <v>0</v>
      </c>
      <c r="I27" t="s">
        <v>244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248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1609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244</v>
      </c>
      <c r="C30" t="s">
        <v>244</v>
      </c>
      <c r="E30" t="s">
        <v>244</v>
      </c>
      <c r="H30" s="78">
        <v>0</v>
      </c>
      <c r="I30" t="s">
        <v>244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1619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244</v>
      </c>
      <c r="C32" t="s">
        <v>244</v>
      </c>
      <c r="E32" t="s">
        <v>244</v>
      </c>
      <c r="H32" s="78">
        <v>0</v>
      </c>
      <c r="I32" t="s">
        <v>244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1620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1621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244</v>
      </c>
      <c r="C35" t="s">
        <v>244</v>
      </c>
      <c r="E35" t="s">
        <v>244</v>
      </c>
      <c r="H35" s="78">
        <v>0</v>
      </c>
      <c r="I35" t="s">
        <v>244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1622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244</v>
      </c>
      <c r="C37" t="s">
        <v>244</v>
      </c>
      <c r="E37" t="s">
        <v>244</v>
      </c>
      <c r="H37" s="78">
        <v>0</v>
      </c>
      <c r="I37" t="s">
        <v>244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1623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244</v>
      </c>
      <c r="C39" t="s">
        <v>244</v>
      </c>
      <c r="E39" t="s">
        <v>244</v>
      </c>
      <c r="H39" s="78">
        <v>0</v>
      </c>
      <c r="I39" t="s">
        <v>244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1624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244</v>
      </c>
      <c r="C41" t="s">
        <v>244</v>
      </c>
      <c r="E41" t="s">
        <v>244</v>
      </c>
      <c r="H41" s="78">
        <v>0</v>
      </c>
      <c r="I41" t="s">
        <v>244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250</v>
      </c>
    </row>
    <row r="43" spans="2:17">
      <c r="B43" t="s">
        <v>327</v>
      </c>
    </row>
    <row r="44" spans="2:17">
      <c r="B44" t="s">
        <v>328</v>
      </c>
    </row>
    <row r="45" spans="2:17">
      <c r="B45" t="s">
        <v>329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1625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244</v>
      </c>
      <c r="C14" t="s">
        <v>244</v>
      </c>
      <c r="D14" t="s">
        <v>244</v>
      </c>
      <c r="G14" s="78">
        <v>0</v>
      </c>
      <c r="H14" t="s">
        <v>244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1626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244</v>
      </c>
      <c r="C16" t="s">
        <v>244</v>
      </c>
      <c r="D16" t="s">
        <v>244</v>
      </c>
      <c r="G16" s="78">
        <v>0</v>
      </c>
      <c r="H16" t="s">
        <v>244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1627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244</v>
      </c>
      <c r="C18" t="s">
        <v>244</v>
      </c>
      <c r="D18" t="s">
        <v>244</v>
      </c>
      <c r="G18" s="78">
        <v>0</v>
      </c>
      <c r="H18" t="s">
        <v>244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1628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244</v>
      </c>
      <c r="C20" t="s">
        <v>244</v>
      </c>
      <c r="D20" t="s">
        <v>244</v>
      </c>
      <c r="G20" s="78">
        <v>0</v>
      </c>
      <c r="H20" t="s">
        <v>244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943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244</v>
      </c>
      <c r="C22" t="s">
        <v>244</v>
      </c>
      <c r="D22" t="s">
        <v>244</v>
      </c>
      <c r="G22" s="78">
        <v>0</v>
      </c>
      <c r="H22" t="s">
        <v>244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244</v>
      </c>
      <c r="C25" t="s">
        <v>244</v>
      </c>
      <c r="D25" t="s">
        <v>244</v>
      </c>
      <c r="G25" s="78">
        <v>0</v>
      </c>
      <c r="H25" t="s">
        <v>244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1629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244</v>
      </c>
      <c r="C27" t="s">
        <v>244</v>
      </c>
      <c r="D27" t="s">
        <v>244</v>
      </c>
      <c r="G27" s="78">
        <v>0</v>
      </c>
      <c r="H27" t="s">
        <v>244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1630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244</v>
      </c>
      <c r="C14" t="s">
        <v>244</v>
      </c>
      <c r="D14" s="16"/>
      <c r="E14" s="16"/>
      <c r="F14" t="s">
        <v>244</v>
      </c>
      <c r="G14" t="s">
        <v>244</v>
      </c>
      <c r="J14" s="78">
        <v>0</v>
      </c>
      <c r="K14" t="s">
        <v>244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1631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244</v>
      </c>
      <c r="C16" t="s">
        <v>244</v>
      </c>
      <c r="D16" s="16"/>
      <c r="E16" s="16"/>
      <c r="F16" t="s">
        <v>244</v>
      </c>
      <c r="G16" t="s">
        <v>244</v>
      </c>
      <c r="J16" s="78">
        <v>0</v>
      </c>
      <c r="K16" t="s">
        <v>244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244</v>
      </c>
      <c r="C18" t="s">
        <v>244</v>
      </c>
      <c r="D18" s="16"/>
      <c r="E18" s="16"/>
      <c r="F18" t="s">
        <v>244</v>
      </c>
      <c r="G18" t="s">
        <v>244</v>
      </c>
      <c r="J18" s="78">
        <v>0</v>
      </c>
      <c r="K18" t="s">
        <v>244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943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244</v>
      </c>
      <c r="C20" t="s">
        <v>244</v>
      </c>
      <c r="D20" s="16"/>
      <c r="E20" s="16"/>
      <c r="F20" t="s">
        <v>244</v>
      </c>
      <c r="G20" t="s">
        <v>244</v>
      </c>
      <c r="J20" s="78">
        <v>0</v>
      </c>
      <c r="K20" t="s">
        <v>244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1632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244</v>
      </c>
      <c r="C23" t="s">
        <v>244</v>
      </c>
      <c r="D23" s="16"/>
      <c r="E23" s="16"/>
      <c r="F23" t="s">
        <v>244</v>
      </c>
      <c r="G23" t="s">
        <v>244</v>
      </c>
      <c r="J23" s="78">
        <v>0</v>
      </c>
      <c r="K23" t="s">
        <v>244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1633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244</v>
      </c>
      <c r="C25" t="s">
        <v>244</v>
      </c>
      <c r="D25" s="16"/>
      <c r="E25" s="16"/>
      <c r="F25" t="s">
        <v>244</v>
      </c>
      <c r="G25" t="s">
        <v>244</v>
      </c>
      <c r="J25" s="78">
        <v>0</v>
      </c>
      <c r="K25" t="s">
        <v>244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250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3.37</v>
      </c>
      <c r="K11" s="7"/>
      <c r="L11" s="7"/>
      <c r="M11" s="77">
        <v>1.3599999999999999E-2</v>
      </c>
      <c r="N11" s="76">
        <v>20535169.079999998</v>
      </c>
      <c r="O11" s="7"/>
      <c r="P11" s="76">
        <v>25679.065009818652</v>
      </c>
      <c r="Q11" s="7"/>
      <c r="R11" s="77">
        <v>1</v>
      </c>
      <c r="S11" s="77">
        <v>1.4500000000000001E-2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3.37</v>
      </c>
      <c r="M12" s="81">
        <v>1.3599999999999999E-2</v>
      </c>
      <c r="N12" s="82">
        <v>20535169.079999998</v>
      </c>
      <c r="P12" s="82">
        <v>25679.065009818652</v>
      </c>
      <c r="R12" s="81">
        <v>1</v>
      </c>
      <c r="S12" s="81">
        <v>1.4500000000000001E-2</v>
      </c>
    </row>
    <row r="13" spans="2:81">
      <c r="B13" s="80" t="s">
        <v>1630</v>
      </c>
      <c r="C13" s="16"/>
      <c r="D13" s="16"/>
      <c r="E13" s="16"/>
      <c r="J13" s="82">
        <v>5.15</v>
      </c>
      <c r="M13" s="81">
        <v>2.3E-3</v>
      </c>
      <c r="N13" s="82">
        <v>6623790.7000000002</v>
      </c>
      <c r="P13" s="82">
        <v>11534.290018911654</v>
      </c>
      <c r="R13" s="81">
        <v>0.44919999999999999</v>
      </c>
      <c r="S13" s="81">
        <v>6.4999999999999997E-3</v>
      </c>
    </row>
    <row r="14" spans="2:81">
      <c r="B14" t="s">
        <v>1634</v>
      </c>
      <c r="C14" t="s">
        <v>1635</v>
      </c>
      <c r="D14" t="s">
        <v>123</v>
      </c>
      <c r="E14" t="s">
        <v>1636</v>
      </c>
      <c r="F14" t="s">
        <v>128</v>
      </c>
      <c r="G14" t="s">
        <v>401</v>
      </c>
      <c r="H14" t="s">
        <v>212</v>
      </c>
      <c r="I14" t="s">
        <v>1637</v>
      </c>
      <c r="J14" s="78">
        <v>1.88</v>
      </c>
      <c r="K14" t="s">
        <v>102</v>
      </c>
      <c r="L14" s="79">
        <v>7.7499999999999999E-2</v>
      </c>
      <c r="M14" s="79">
        <v>-1.9900000000000001E-2</v>
      </c>
      <c r="N14" s="78">
        <v>729670.99</v>
      </c>
      <c r="O14" s="78">
        <v>152.94999999999999</v>
      </c>
      <c r="P14" s="78">
        <v>1116.031779205</v>
      </c>
      <c r="Q14" s="79">
        <v>3.3E-3</v>
      </c>
      <c r="R14" s="79">
        <v>4.3499999999999997E-2</v>
      </c>
      <c r="S14" s="79">
        <v>5.9999999999999995E-4</v>
      </c>
    </row>
    <row r="15" spans="2:81">
      <c r="B15" t="s">
        <v>1638</v>
      </c>
      <c r="C15" t="s">
        <v>1639</v>
      </c>
      <c r="D15" t="s">
        <v>123</v>
      </c>
      <c r="E15" t="s">
        <v>408</v>
      </c>
      <c r="F15" t="s">
        <v>409</v>
      </c>
      <c r="G15" t="s">
        <v>405</v>
      </c>
      <c r="H15" t="s">
        <v>150</v>
      </c>
      <c r="I15" t="s">
        <v>1640</v>
      </c>
      <c r="J15" s="78">
        <v>0.54</v>
      </c>
      <c r="K15" t="s">
        <v>102</v>
      </c>
      <c r="L15" s="79">
        <v>0.06</v>
      </c>
      <c r="M15" s="79">
        <v>-1.34E-2</v>
      </c>
      <c r="N15" s="78">
        <v>1978500.79</v>
      </c>
      <c r="O15" s="78">
        <v>115.37</v>
      </c>
      <c r="P15" s="78">
        <v>2282.596361423</v>
      </c>
      <c r="Q15" s="79">
        <v>1.1000000000000001E-3</v>
      </c>
      <c r="R15" s="79">
        <v>8.8900000000000007E-2</v>
      </c>
      <c r="S15" s="79">
        <v>1.2999999999999999E-3</v>
      </c>
    </row>
    <row r="16" spans="2:81">
      <c r="B16" t="s">
        <v>1641</v>
      </c>
      <c r="C16" t="s">
        <v>1642</v>
      </c>
      <c r="D16" t="s">
        <v>123</v>
      </c>
      <c r="E16" t="s">
        <v>344</v>
      </c>
      <c r="F16" t="s">
        <v>335</v>
      </c>
      <c r="G16" t="s">
        <v>401</v>
      </c>
      <c r="H16" t="s">
        <v>212</v>
      </c>
      <c r="I16" t="s">
        <v>1643</v>
      </c>
      <c r="J16" s="78">
        <v>2.48</v>
      </c>
      <c r="K16" t="s">
        <v>102</v>
      </c>
      <c r="L16" s="79">
        <v>6.6000000000000003E-2</v>
      </c>
      <c r="M16" s="79">
        <v>-2.2200000000000001E-2</v>
      </c>
      <c r="N16" s="78">
        <v>450000</v>
      </c>
      <c r="O16" s="78">
        <v>162.97</v>
      </c>
      <c r="P16" s="78">
        <v>733.36500000000001</v>
      </c>
      <c r="Q16" s="79">
        <v>0</v>
      </c>
      <c r="R16" s="79">
        <v>2.86E-2</v>
      </c>
      <c r="S16" s="79">
        <v>4.0000000000000002E-4</v>
      </c>
    </row>
    <row r="17" spans="2:19">
      <c r="B17" t="s">
        <v>1644</v>
      </c>
      <c r="C17" t="s">
        <v>1645</v>
      </c>
      <c r="D17" t="s">
        <v>123</v>
      </c>
      <c r="E17" t="s">
        <v>744</v>
      </c>
      <c r="F17" t="s">
        <v>455</v>
      </c>
      <c r="G17" t="s">
        <v>550</v>
      </c>
      <c r="H17" t="s">
        <v>212</v>
      </c>
      <c r="I17" t="s">
        <v>733</v>
      </c>
      <c r="J17" s="78">
        <v>9.0500000000000007</v>
      </c>
      <c r="K17" t="s">
        <v>102</v>
      </c>
      <c r="L17" s="79">
        <v>2.29E-2</v>
      </c>
      <c r="M17" s="79">
        <v>1.49E-2</v>
      </c>
      <c r="N17" s="78">
        <v>108</v>
      </c>
      <c r="O17" s="78">
        <v>5468451</v>
      </c>
      <c r="P17" s="78">
        <v>5905.9270800000004</v>
      </c>
      <c r="Q17" s="79">
        <v>4.4000000000000003E-3</v>
      </c>
      <c r="R17" s="79">
        <v>0.23</v>
      </c>
      <c r="S17" s="79">
        <v>3.3E-3</v>
      </c>
    </row>
    <row r="18" spans="2:19">
      <c r="B18" t="s">
        <v>1646</v>
      </c>
      <c r="C18" t="s">
        <v>1647</v>
      </c>
      <c r="D18" t="s">
        <v>123</v>
      </c>
      <c r="E18" t="s">
        <v>1648</v>
      </c>
      <c r="F18" t="s">
        <v>582</v>
      </c>
      <c r="G18" t="s">
        <v>564</v>
      </c>
      <c r="H18" t="s">
        <v>150</v>
      </c>
      <c r="I18" t="s">
        <v>1649</v>
      </c>
      <c r="J18" s="78">
        <v>0.74</v>
      </c>
      <c r="K18" t="s">
        <v>102</v>
      </c>
      <c r="L18" s="79">
        <v>3.15E-2</v>
      </c>
      <c r="M18" s="79">
        <v>-2.3999999999999998E-3</v>
      </c>
      <c r="N18" s="78">
        <v>560275</v>
      </c>
      <c r="O18" s="78">
        <v>107.9</v>
      </c>
      <c r="P18" s="78">
        <v>604.53672500000005</v>
      </c>
      <c r="Q18" s="79">
        <v>3.2000000000000002E-3</v>
      </c>
      <c r="R18" s="79">
        <v>2.35E-2</v>
      </c>
      <c r="S18" s="79">
        <v>2.9999999999999997E-4</v>
      </c>
    </row>
    <row r="19" spans="2:19">
      <c r="B19" t="s">
        <v>1650</v>
      </c>
      <c r="C19" t="s">
        <v>1651</v>
      </c>
      <c r="D19" t="s">
        <v>123</v>
      </c>
      <c r="E19" t="s">
        <v>1652</v>
      </c>
      <c r="F19" t="s">
        <v>808</v>
      </c>
      <c r="G19" t="s">
        <v>1653</v>
      </c>
      <c r="H19" t="s">
        <v>150</v>
      </c>
      <c r="I19" t="s">
        <v>1654</v>
      </c>
      <c r="J19" s="78">
        <v>0.01</v>
      </c>
      <c r="K19" t="s">
        <v>102</v>
      </c>
      <c r="L19" s="79">
        <v>9.9000000000000005E-2</v>
      </c>
      <c r="M19" s="79">
        <v>1E-4</v>
      </c>
      <c r="N19" s="78">
        <v>375804.53</v>
      </c>
      <c r="O19" s="78">
        <v>9.9999999999999995E-7</v>
      </c>
      <c r="P19" s="78">
        <v>3.7580452999999999E-6</v>
      </c>
      <c r="Q19" s="79">
        <v>0</v>
      </c>
      <c r="R19" s="79">
        <v>0</v>
      </c>
      <c r="S19" s="79">
        <v>0</v>
      </c>
    </row>
    <row r="20" spans="2:19">
      <c r="B20" t="s">
        <v>1655</v>
      </c>
      <c r="C20" t="s">
        <v>1656</v>
      </c>
      <c r="D20" t="s">
        <v>123</v>
      </c>
      <c r="E20" t="s">
        <v>1652</v>
      </c>
      <c r="F20" t="s">
        <v>417</v>
      </c>
      <c r="G20" t="s">
        <v>244</v>
      </c>
      <c r="H20" t="s">
        <v>621</v>
      </c>
      <c r="I20" t="s">
        <v>1654</v>
      </c>
      <c r="J20" s="78">
        <v>0.01</v>
      </c>
      <c r="K20" t="s">
        <v>102</v>
      </c>
      <c r="L20" s="79">
        <v>9.9000000000000005E-2</v>
      </c>
      <c r="M20" s="79">
        <v>1.46E-2</v>
      </c>
      <c r="N20" s="78">
        <v>75160.87</v>
      </c>
      <c r="O20" s="78">
        <v>9.9999999999999995E-7</v>
      </c>
      <c r="P20" s="78">
        <v>7.5160870000000004E-7</v>
      </c>
      <c r="Q20" s="79">
        <v>8.0000000000000004E-4</v>
      </c>
      <c r="R20" s="79">
        <v>0</v>
      </c>
      <c r="S20" s="79">
        <v>0</v>
      </c>
    </row>
    <row r="21" spans="2:19">
      <c r="B21" t="s">
        <v>1657</v>
      </c>
      <c r="C21" t="s">
        <v>1658</v>
      </c>
      <c r="D21" t="s">
        <v>123</v>
      </c>
      <c r="E21" t="s">
        <v>1659</v>
      </c>
      <c r="F21" t="s">
        <v>606</v>
      </c>
      <c r="G21" t="s">
        <v>244</v>
      </c>
      <c r="H21" t="s">
        <v>621</v>
      </c>
      <c r="I21" t="s">
        <v>1660</v>
      </c>
      <c r="J21" s="78">
        <v>0.55000000000000004</v>
      </c>
      <c r="K21" t="s">
        <v>102</v>
      </c>
      <c r="L21" s="79">
        <v>5.6000000000000001E-2</v>
      </c>
      <c r="M21" s="79">
        <v>1.1900000000000001E-2</v>
      </c>
      <c r="N21" s="78">
        <v>1834409.5</v>
      </c>
      <c r="O21" s="78">
        <v>40.72</v>
      </c>
      <c r="P21" s="78">
        <v>746.97154839999996</v>
      </c>
      <c r="Q21" s="79">
        <v>3.2000000000000002E-3</v>
      </c>
      <c r="R21" s="79">
        <v>2.9100000000000001E-2</v>
      </c>
      <c r="S21" s="79">
        <v>4.0000000000000002E-4</v>
      </c>
    </row>
    <row r="22" spans="2:19">
      <c r="B22" t="s">
        <v>1661</v>
      </c>
      <c r="C22" t="s">
        <v>1662</v>
      </c>
      <c r="D22" t="s">
        <v>123</v>
      </c>
      <c r="E22" t="s">
        <v>635</v>
      </c>
      <c r="F22" t="s">
        <v>606</v>
      </c>
      <c r="G22" t="s">
        <v>244</v>
      </c>
      <c r="H22" t="s">
        <v>621</v>
      </c>
      <c r="I22" t="s">
        <v>1663</v>
      </c>
      <c r="J22" s="78">
        <v>0.01</v>
      </c>
      <c r="K22" t="s">
        <v>102</v>
      </c>
      <c r="L22" s="79">
        <v>4.9000000000000002E-2</v>
      </c>
      <c r="M22" s="79">
        <v>1E-4</v>
      </c>
      <c r="N22" s="78">
        <v>619861.02</v>
      </c>
      <c r="O22" s="78">
        <v>23.37</v>
      </c>
      <c r="P22" s="78">
        <v>144.86152037400001</v>
      </c>
      <c r="Q22" s="79">
        <v>8.9999999999999998E-4</v>
      </c>
      <c r="R22" s="79">
        <v>5.5999999999999999E-3</v>
      </c>
      <c r="S22" s="79">
        <v>1E-4</v>
      </c>
    </row>
    <row r="23" spans="2:19">
      <c r="B23" s="80" t="s">
        <v>1631</v>
      </c>
      <c r="C23" s="16"/>
      <c r="D23" s="16"/>
      <c r="E23" s="16"/>
      <c r="J23" s="82">
        <v>1.92</v>
      </c>
      <c r="M23" s="81">
        <v>2.2800000000000001E-2</v>
      </c>
      <c r="N23" s="82">
        <v>13911378.380000001</v>
      </c>
      <c r="P23" s="82">
        <v>14144.774990907001</v>
      </c>
      <c r="R23" s="81">
        <v>0.55079999999999996</v>
      </c>
      <c r="S23" s="81">
        <v>8.0000000000000002E-3</v>
      </c>
    </row>
    <row r="24" spans="2:19">
      <c r="B24" t="s">
        <v>1664</v>
      </c>
      <c r="C24" t="s">
        <v>1665</v>
      </c>
      <c r="D24" t="s">
        <v>123</v>
      </c>
      <c r="E24" t="s">
        <v>1666</v>
      </c>
      <c r="F24" t="s">
        <v>417</v>
      </c>
      <c r="G24" t="s">
        <v>443</v>
      </c>
      <c r="H24" t="s">
        <v>150</v>
      </c>
      <c r="I24" t="s">
        <v>1667</v>
      </c>
      <c r="J24" s="78">
        <v>3.67</v>
      </c>
      <c r="K24" t="s">
        <v>102</v>
      </c>
      <c r="L24" s="79">
        <v>3.1E-2</v>
      </c>
      <c r="M24" s="79">
        <v>1.38E-2</v>
      </c>
      <c r="N24" s="78">
        <v>1767749.17</v>
      </c>
      <c r="O24" s="78">
        <v>107.3</v>
      </c>
      <c r="P24" s="78">
        <v>1896.7948594100001</v>
      </c>
      <c r="Q24" s="79">
        <v>2.2000000000000001E-3</v>
      </c>
      <c r="R24" s="79">
        <v>7.3899999999999993E-2</v>
      </c>
      <c r="S24" s="79">
        <v>1.1000000000000001E-3</v>
      </c>
    </row>
    <row r="25" spans="2:19">
      <c r="B25" t="s">
        <v>1668</v>
      </c>
      <c r="C25" t="s">
        <v>1669</v>
      </c>
      <c r="D25" t="s">
        <v>123</v>
      </c>
      <c r="E25" t="s">
        <v>1670</v>
      </c>
      <c r="F25" t="s">
        <v>128</v>
      </c>
      <c r="G25" t="s">
        <v>479</v>
      </c>
      <c r="H25" t="s">
        <v>212</v>
      </c>
      <c r="I25" t="s">
        <v>1671</v>
      </c>
      <c r="J25" s="78">
        <v>0.01</v>
      </c>
      <c r="K25" t="s">
        <v>102</v>
      </c>
      <c r="L25" s="79">
        <v>2.1899999999999999E-2</v>
      </c>
      <c r="M25" s="79">
        <v>-8.8999999999999999E-3</v>
      </c>
      <c r="N25" s="78">
        <v>2512423.2000000002</v>
      </c>
      <c r="O25" s="78">
        <v>102.35</v>
      </c>
      <c r="P25" s="78">
        <v>2571.4651451999998</v>
      </c>
      <c r="Q25" s="79">
        <v>4.0000000000000001E-3</v>
      </c>
      <c r="R25" s="79">
        <v>0.10009999999999999</v>
      </c>
      <c r="S25" s="79">
        <v>1.5E-3</v>
      </c>
    </row>
    <row r="26" spans="2:19">
      <c r="B26" t="s">
        <v>1672</v>
      </c>
      <c r="C26" t="s">
        <v>1673</v>
      </c>
      <c r="D26" t="s">
        <v>123</v>
      </c>
      <c r="E26" t="s">
        <v>1670</v>
      </c>
      <c r="F26" t="s">
        <v>128</v>
      </c>
      <c r="G26" t="s">
        <v>479</v>
      </c>
      <c r="H26" t="s">
        <v>212</v>
      </c>
      <c r="I26" t="s">
        <v>1674</v>
      </c>
      <c r="J26" s="78">
        <v>0.25</v>
      </c>
      <c r="K26" t="s">
        <v>102</v>
      </c>
      <c r="L26" s="79">
        <v>1.14E-2</v>
      </c>
      <c r="M26" s="79">
        <v>3.2000000000000002E-3</v>
      </c>
      <c r="N26" s="78">
        <v>1203976.8</v>
      </c>
      <c r="O26" s="78">
        <v>100.49</v>
      </c>
      <c r="P26" s="78">
        <v>1209.87628632</v>
      </c>
      <c r="Q26" s="79">
        <v>7.4999999999999997E-3</v>
      </c>
      <c r="R26" s="79">
        <v>4.7100000000000003E-2</v>
      </c>
      <c r="S26" s="79">
        <v>6.9999999999999999E-4</v>
      </c>
    </row>
    <row r="27" spans="2:19">
      <c r="B27" t="s">
        <v>1675</v>
      </c>
      <c r="C27" t="s">
        <v>1676</v>
      </c>
      <c r="D27" t="s">
        <v>123</v>
      </c>
      <c r="E27" t="s">
        <v>1677</v>
      </c>
      <c r="F27" t="s">
        <v>606</v>
      </c>
      <c r="G27" t="s">
        <v>571</v>
      </c>
      <c r="H27" t="s">
        <v>212</v>
      </c>
      <c r="I27" t="s">
        <v>1678</v>
      </c>
      <c r="J27" s="78">
        <v>0.01</v>
      </c>
      <c r="K27" t="s">
        <v>102</v>
      </c>
      <c r="L27" s="79">
        <v>2.5700000000000001E-2</v>
      </c>
      <c r="M27" s="79">
        <v>2.0199999999999999E-2</v>
      </c>
      <c r="N27" s="78">
        <v>1869600</v>
      </c>
      <c r="O27" s="78">
        <v>101.29</v>
      </c>
      <c r="P27" s="78">
        <v>1893.71784</v>
      </c>
      <c r="Q27" s="79">
        <v>1.17E-2</v>
      </c>
      <c r="R27" s="79">
        <v>7.3700000000000002E-2</v>
      </c>
      <c r="S27" s="79">
        <v>1.1000000000000001E-3</v>
      </c>
    </row>
    <row r="28" spans="2:19">
      <c r="B28" t="s">
        <v>1679</v>
      </c>
      <c r="C28" t="s">
        <v>1680</v>
      </c>
      <c r="D28" t="s">
        <v>123</v>
      </c>
      <c r="E28" t="s">
        <v>1677</v>
      </c>
      <c r="F28" t="s">
        <v>606</v>
      </c>
      <c r="G28" t="s">
        <v>571</v>
      </c>
      <c r="H28" t="s">
        <v>212</v>
      </c>
      <c r="I28" t="s">
        <v>1681</v>
      </c>
      <c r="J28" s="78">
        <v>3.78</v>
      </c>
      <c r="K28" t="s">
        <v>102</v>
      </c>
      <c r="L28" s="79">
        <v>2.86E-2</v>
      </c>
      <c r="M28" s="79">
        <v>2.8400000000000002E-2</v>
      </c>
      <c r="N28" s="78">
        <v>1770000</v>
      </c>
      <c r="O28" s="78">
        <v>100.42</v>
      </c>
      <c r="P28" s="78">
        <v>1777.434</v>
      </c>
      <c r="Q28" s="79">
        <v>1.11E-2</v>
      </c>
      <c r="R28" s="79">
        <v>6.9199999999999998E-2</v>
      </c>
      <c r="S28" s="79">
        <v>1E-3</v>
      </c>
    </row>
    <row r="29" spans="2:19">
      <c r="B29" t="s">
        <v>1682</v>
      </c>
      <c r="C29" t="s">
        <v>1683</v>
      </c>
      <c r="D29" t="s">
        <v>123</v>
      </c>
      <c r="E29" t="s">
        <v>1684</v>
      </c>
      <c r="F29" t="s">
        <v>606</v>
      </c>
      <c r="G29" t="s">
        <v>564</v>
      </c>
      <c r="H29" t="s">
        <v>150</v>
      </c>
      <c r="I29" t="s">
        <v>728</v>
      </c>
      <c r="J29" s="78">
        <v>3.72</v>
      </c>
      <c r="K29" t="s">
        <v>102</v>
      </c>
      <c r="L29" s="79">
        <v>4.4699999999999997E-2</v>
      </c>
      <c r="M29" s="79">
        <v>3.27E-2</v>
      </c>
      <c r="N29" s="78">
        <v>2593168</v>
      </c>
      <c r="O29" s="78">
        <v>106.89</v>
      </c>
      <c r="P29" s="78">
        <v>2771.8372752</v>
      </c>
      <c r="Q29" s="79">
        <v>4.3E-3</v>
      </c>
      <c r="R29" s="79">
        <v>0.1079</v>
      </c>
      <c r="S29" s="79">
        <v>1.6000000000000001E-3</v>
      </c>
    </row>
    <row r="30" spans="2:19">
      <c r="B30" t="s">
        <v>1685</v>
      </c>
      <c r="C30" t="s">
        <v>1686</v>
      </c>
      <c r="D30" t="s">
        <v>123</v>
      </c>
      <c r="E30" t="s">
        <v>1687</v>
      </c>
      <c r="F30" t="s">
        <v>128</v>
      </c>
      <c r="G30" t="s">
        <v>244</v>
      </c>
      <c r="H30" t="s">
        <v>621</v>
      </c>
      <c r="I30" t="s">
        <v>870</v>
      </c>
      <c r="J30" s="78">
        <v>1.36</v>
      </c>
      <c r="K30" t="s">
        <v>102</v>
      </c>
      <c r="L30" s="79">
        <v>4.1500000000000002E-2</v>
      </c>
      <c r="M30" s="79">
        <v>4.0899999999999999E-2</v>
      </c>
      <c r="N30" s="78">
        <v>1930000</v>
      </c>
      <c r="O30" s="78">
        <v>101.65</v>
      </c>
      <c r="P30" s="78">
        <v>1961.845</v>
      </c>
      <c r="Q30" s="79">
        <v>1.61E-2</v>
      </c>
      <c r="R30" s="79">
        <v>7.6399999999999996E-2</v>
      </c>
      <c r="S30" s="79">
        <v>1.1000000000000001E-3</v>
      </c>
    </row>
    <row r="31" spans="2:19">
      <c r="B31" t="s">
        <v>1688</v>
      </c>
      <c r="C31" t="s">
        <v>1689</v>
      </c>
      <c r="D31" t="s">
        <v>123</v>
      </c>
      <c r="E31" t="s">
        <v>1690</v>
      </c>
      <c r="F31" t="s">
        <v>606</v>
      </c>
      <c r="G31" t="s">
        <v>244</v>
      </c>
      <c r="H31" t="s">
        <v>621</v>
      </c>
      <c r="I31" t="s">
        <v>1671</v>
      </c>
      <c r="J31" s="78">
        <v>3</v>
      </c>
      <c r="K31" t="s">
        <v>102</v>
      </c>
      <c r="L31" s="79">
        <v>0</v>
      </c>
      <c r="M31" s="79">
        <v>0.91210000000000002</v>
      </c>
      <c r="N31" s="78">
        <v>264461.21000000002</v>
      </c>
      <c r="O31" s="78">
        <v>23.37</v>
      </c>
      <c r="P31" s="78">
        <v>61.804584777000002</v>
      </c>
      <c r="Q31" s="79">
        <v>0</v>
      </c>
      <c r="R31" s="79">
        <v>2.3999999999999998E-3</v>
      </c>
      <c r="S31" s="79">
        <v>0</v>
      </c>
    </row>
    <row r="32" spans="2:19">
      <c r="B32" s="80" t="s">
        <v>337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244</v>
      </c>
      <c r="C33" t="s">
        <v>244</v>
      </c>
      <c r="D33" s="16"/>
      <c r="E33" s="16"/>
      <c r="F33" t="s">
        <v>244</v>
      </c>
      <c r="G33" t="s">
        <v>244</v>
      </c>
      <c r="J33" s="78">
        <v>0</v>
      </c>
      <c r="K33" t="s">
        <v>244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943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244</v>
      </c>
      <c r="C35" t="s">
        <v>244</v>
      </c>
      <c r="D35" s="16"/>
      <c r="E35" s="16"/>
      <c r="F35" t="s">
        <v>244</v>
      </c>
      <c r="G35" t="s">
        <v>244</v>
      </c>
      <c r="J35" s="78">
        <v>0</v>
      </c>
      <c r="K35" t="s">
        <v>244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248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s="80" t="s">
        <v>338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244</v>
      </c>
      <c r="C38" t="s">
        <v>244</v>
      </c>
      <c r="D38" s="16"/>
      <c r="E38" s="16"/>
      <c r="F38" t="s">
        <v>244</v>
      </c>
      <c r="G38" t="s">
        <v>244</v>
      </c>
      <c r="J38" s="78">
        <v>0</v>
      </c>
      <c r="K38" t="s">
        <v>244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s="80" t="s">
        <v>339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244</v>
      </c>
      <c r="C40" t="s">
        <v>244</v>
      </c>
      <c r="D40" s="16"/>
      <c r="E40" s="16"/>
      <c r="F40" t="s">
        <v>244</v>
      </c>
      <c r="G40" t="s">
        <v>244</v>
      </c>
      <c r="J40" s="78">
        <v>0</v>
      </c>
      <c r="K40" t="s">
        <v>244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t="s">
        <v>250</v>
      </c>
      <c r="C41" s="16"/>
      <c r="D41" s="16"/>
      <c r="E41" s="16"/>
    </row>
    <row r="42" spans="2:19">
      <c r="B42" t="s">
        <v>327</v>
      </c>
      <c r="C42" s="16"/>
      <c r="D42" s="16"/>
      <c r="E42" s="16"/>
    </row>
    <row r="43" spans="2:19">
      <c r="B43" t="s">
        <v>328</v>
      </c>
      <c r="C43" s="16"/>
      <c r="D43" s="16"/>
      <c r="E43" s="16"/>
    </row>
    <row r="44" spans="2:19">
      <c r="B44" t="s">
        <v>329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87710.56</v>
      </c>
      <c r="I11" s="7"/>
      <c r="J11" s="76">
        <v>2930.0000008712454</v>
      </c>
      <c r="K11" s="7"/>
      <c r="L11" s="77">
        <v>1</v>
      </c>
      <c r="M11" s="77">
        <v>1.6999999999999999E-3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87710.56</v>
      </c>
      <c r="J12" s="82">
        <v>2930.0000008712454</v>
      </c>
      <c r="L12" s="81">
        <v>1</v>
      </c>
      <c r="M12" s="81">
        <v>1.6999999999999999E-3</v>
      </c>
    </row>
    <row r="13" spans="2:98">
      <c r="B13" t="s">
        <v>1691</v>
      </c>
      <c r="C13" t="s">
        <v>1692</v>
      </c>
      <c r="D13" t="s">
        <v>123</v>
      </c>
      <c r="E13" t="s">
        <v>1659</v>
      </c>
      <c r="F13" t="s">
        <v>606</v>
      </c>
      <c r="G13" t="s">
        <v>102</v>
      </c>
      <c r="H13" s="78">
        <v>87124.56</v>
      </c>
      <c r="I13" s="78">
        <v>9.9999999999999995E-7</v>
      </c>
      <c r="J13" s="78">
        <v>8.7124560000000005E-7</v>
      </c>
      <c r="K13" s="79">
        <v>0</v>
      </c>
      <c r="L13" s="79">
        <v>0</v>
      </c>
      <c r="M13" s="79">
        <v>0</v>
      </c>
    </row>
    <row r="14" spans="2:98">
      <c r="B14" t="s">
        <v>1693</v>
      </c>
      <c r="C14" t="s">
        <v>1694</v>
      </c>
      <c r="D14" t="s">
        <v>123</v>
      </c>
      <c r="E14" s="16"/>
      <c r="F14" t="s">
        <v>1695</v>
      </c>
      <c r="G14" t="s">
        <v>102</v>
      </c>
      <c r="H14" s="78">
        <v>586</v>
      </c>
      <c r="I14" s="78">
        <v>500000</v>
      </c>
      <c r="J14" s="78">
        <v>2930</v>
      </c>
      <c r="K14" s="79">
        <v>1.18E-2</v>
      </c>
      <c r="L14" s="79">
        <v>1</v>
      </c>
      <c r="M14" s="79">
        <v>1.6999999999999999E-3</v>
      </c>
    </row>
    <row r="15" spans="2:98">
      <c r="B15" s="80" t="s">
        <v>248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338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244</v>
      </c>
      <c r="C17" t="s">
        <v>244</v>
      </c>
      <c r="D17" s="16"/>
      <c r="E17" s="16"/>
      <c r="F17" t="s">
        <v>244</v>
      </c>
      <c r="G17" t="s">
        <v>244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339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244</v>
      </c>
      <c r="C19" t="s">
        <v>244</v>
      </c>
      <c r="D19" s="16"/>
      <c r="E19" s="16"/>
      <c r="F19" t="s">
        <v>244</v>
      </c>
      <c r="G19" t="s">
        <v>244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250</v>
      </c>
      <c r="C20" s="16"/>
      <c r="D20" s="16"/>
      <c r="E20" s="16"/>
    </row>
    <row r="21" spans="2:13">
      <c r="B21" t="s">
        <v>327</v>
      </c>
      <c r="C21" s="16"/>
      <c r="D21" s="16"/>
      <c r="E21" s="16"/>
    </row>
    <row r="22" spans="2:13">
      <c r="B22" t="s">
        <v>328</v>
      </c>
      <c r="C22" s="16"/>
      <c r="D22" s="16"/>
      <c r="E22" s="16"/>
    </row>
    <row r="23" spans="2:13">
      <c r="B23" t="s">
        <v>329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65542273.289999999</v>
      </c>
      <c r="G11" s="7"/>
      <c r="H11" s="76">
        <v>154228.05344452788</v>
      </c>
      <c r="I11" s="7"/>
      <c r="J11" s="77">
        <v>1</v>
      </c>
      <c r="K11" s="77">
        <v>8.7400000000000005E-2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39629008.490000002</v>
      </c>
      <c r="H12" s="82">
        <v>68168.43008135831</v>
      </c>
      <c r="J12" s="81">
        <v>0.442</v>
      </c>
      <c r="K12" s="81">
        <v>3.8600000000000002E-2</v>
      </c>
    </row>
    <row r="13" spans="2:55">
      <c r="B13" s="80" t="s">
        <v>1696</v>
      </c>
      <c r="C13" s="16"/>
      <c r="F13" s="82">
        <v>1488981</v>
      </c>
      <c r="H13" s="82">
        <v>5471.9779067259997</v>
      </c>
      <c r="J13" s="81">
        <v>3.5499999999999997E-2</v>
      </c>
      <c r="K13" s="81">
        <v>3.0999999999999999E-3</v>
      </c>
    </row>
    <row r="14" spans="2:55">
      <c r="B14" t="s">
        <v>1697</v>
      </c>
      <c r="C14" t="s">
        <v>1698</v>
      </c>
      <c r="D14" t="s">
        <v>106</v>
      </c>
      <c r="E14" t="s">
        <v>1699</v>
      </c>
      <c r="F14" s="78">
        <v>350750</v>
      </c>
      <c r="G14" s="78">
        <v>80.22</v>
      </c>
      <c r="H14" s="78">
        <v>875.06583149999994</v>
      </c>
      <c r="I14" s="79">
        <v>6.7000000000000002E-3</v>
      </c>
      <c r="J14" s="79">
        <v>5.7000000000000002E-3</v>
      </c>
      <c r="K14" s="79">
        <v>5.0000000000000001E-4</v>
      </c>
    </row>
    <row r="15" spans="2:55">
      <c r="B15" t="s">
        <v>1700</v>
      </c>
      <c r="C15" t="s">
        <v>1701</v>
      </c>
      <c r="D15" t="s">
        <v>106</v>
      </c>
      <c r="E15" t="s">
        <v>1702</v>
      </c>
      <c r="F15" s="78">
        <v>1138231</v>
      </c>
      <c r="G15" s="78">
        <v>129.86000000000001</v>
      </c>
      <c r="H15" s="78">
        <v>4596.9120752259996</v>
      </c>
      <c r="I15" s="79">
        <v>1E-3</v>
      </c>
      <c r="J15" s="79">
        <v>2.98E-2</v>
      </c>
      <c r="K15" s="79">
        <v>2.5999999999999999E-3</v>
      </c>
    </row>
    <row r="16" spans="2:55">
      <c r="B16" s="80" t="s">
        <v>1703</v>
      </c>
      <c r="C16" s="16"/>
      <c r="F16" s="82">
        <v>17231867.489999998</v>
      </c>
      <c r="H16" s="82">
        <v>36869.290476577997</v>
      </c>
      <c r="J16" s="81">
        <v>0.23910000000000001</v>
      </c>
      <c r="K16" s="81">
        <v>2.0899999999999998E-2</v>
      </c>
    </row>
    <row r="17" spans="2:11">
      <c r="B17" t="s">
        <v>1704</v>
      </c>
      <c r="C17" t="s">
        <v>1705</v>
      </c>
      <c r="D17" t="s">
        <v>102</v>
      </c>
      <c r="E17" t="s">
        <v>1706</v>
      </c>
      <c r="F17" s="78">
        <v>4376295.3</v>
      </c>
      <c r="G17" s="78">
        <v>168.52</v>
      </c>
      <c r="H17" s="78">
        <v>7374.9328395599996</v>
      </c>
      <c r="I17" s="79">
        <v>6.4000000000000003E-3</v>
      </c>
      <c r="J17" s="79">
        <v>4.7800000000000002E-2</v>
      </c>
      <c r="K17" s="79">
        <v>4.1999999999999997E-3</v>
      </c>
    </row>
    <row r="18" spans="2:11">
      <c r="B18" t="s">
        <v>1707</v>
      </c>
      <c r="C18" t="s">
        <v>1708</v>
      </c>
      <c r="D18" t="s">
        <v>102</v>
      </c>
      <c r="E18" t="s">
        <v>1706</v>
      </c>
      <c r="F18" s="78">
        <v>8968054</v>
      </c>
      <c r="G18" s="78">
        <v>138.75</v>
      </c>
      <c r="H18" s="78">
        <v>12443.174924999999</v>
      </c>
      <c r="I18" s="79">
        <v>2.4899999999999999E-2</v>
      </c>
      <c r="J18" s="79">
        <v>8.0699999999999994E-2</v>
      </c>
      <c r="K18" s="79">
        <v>7.1000000000000004E-3</v>
      </c>
    </row>
    <row r="19" spans="2:11">
      <c r="B19" t="s">
        <v>1709</v>
      </c>
      <c r="C19" t="s">
        <v>1710</v>
      </c>
      <c r="D19" t="s">
        <v>102</v>
      </c>
      <c r="E19" t="s">
        <v>1711</v>
      </c>
      <c r="F19" s="78">
        <v>3551.87</v>
      </c>
      <c r="G19" s="78">
        <v>219120.46</v>
      </c>
      <c r="H19" s="78">
        <v>7782.8738826019999</v>
      </c>
      <c r="I19" s="79">
        <v>0</v>
      </c>
      <c r="J19" s="79">
        <v>5.0500000000000003E-2</v>
      </c>
      <c r="K19" s="79">
        <v>4.4000000000000003E-3</v>
      </c>
    </row>
    <row r="20" spans="2:11">
      <c r="B20" t="s">
        <v>1712</v>
      </c>
      <c r="C20" t="s">
        <v>1713</v>
      </c>
      <c r="D20" t="s">
        <v>102</v>
      </c>
      <c r="E20" t="s">
        <v>1714</v>
      </c>
      <c r="F20" s="78">
        <v>3883966.32</v>
      </c>
      <c r="G20" s="78">
        <v>238.63</v>
      </c>
      <c r="H20" s="78">
        <v>9268.3088294160007</v>
      </c>
      <c r="I20" s="79">
        <v>8.3000000000000001E-3</v>
      </c>
      <c r="J20" s="79">
        <v>6.0100000000000001E-2</v>
      </c>
      <c r="K20" s="79">
        <v>5.3E-3</v>
      </c>
    </row>
    <row r="21" spans="2:11">
      <c r="B21" s="80" t="s">
        <v>1715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244</v>
      </c>
      <c r="C22" t="s">
        <v>244</v>
      </c>
      <c r="D22" t="s">
        <v>244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1716</v>
      </c>
      <c r="C23" s="16"/>
      <c r="F23" s="82">
        <v>20908160</v>
      </c>
      <c r="H23" s="82">
        <v>25827.161698054315</v>
      </c>
      <c r="J23" s="81">
        <v>0.16750000000000001</v>
      </c>
      <c r="K23" s="81">
        <v>1.46E-2</v>
      </c>
    </row>
    <row r="24" spans="2:11">
      <c r="B24" t="s">
        <v>1717</v>
      </c>
      <c r="C24" t="s">
        <v>1718</v>
      </c>
      <c r="D24" t="s">
        <v>106</v>
      </c>
      <c r="E24" t="s">
        <v>1719</v>
      </c>
      <c r="F24" s="78">
        <v>1050525</v>
      </c>
      <c r="G24" s="78">
        <v>75.680000000000007</v>
      </c>
      <c r="H24" s="78">
        <v>2472.5660652000001</v>
      </c>
      <c r="I24" s="79">
        <v>4.0000000000000001E-3</v>
      </c>
      <c r="J24" s="79">
        <v>1.6E-2</v>
      </c>
      <c r="K24" s="79">
        <v>1.4E-3</v>
      </c>
    </row>
    <row r="25" spans="2:11">
      <c r="B25" t="s">
        <v>1720</v>
      </c>
      <c r="C25" t="s">
        <v>1721</v>
      </c>
      <c r="D25" t="s">
        <v>110</v>
      </c>
      <c r="E25" t="s">
        <v>1722</v>
      </c>
      <c r="F25" s="78">
        <v>891662</v>
      </c>
      <c r="G25" s="78">
        <v>151.52000000000001</v>
      </c>
      <c r="H25" s="78">
        <v>4758.3849361727998</v>
      </c>
      <c r="I25" s="79">
        <v>2.0000000000000001E-4</v>
      </c>
      <c r="J25" s="79">
        <v>3.09E-2</v>
      </c>
      <c r="K25" s="79">
        <v>2.7000000000000001E-3</v>
      </c>
    </row>
    <row r="26" spans="2:11">
      <c r="B26" t="s">
        <v>1723</v>
      </c>
      <c r="C26" t="s">
        <v>1724</v>
      </c>
      <c r="D26" t="s">
        <v>102</v>
      </c>
      <c r="E26" t="s">
        <v>1725</v>
      </c>
      <c r="F26" s="78">
        <v>1722224</v>
      </c>
      <c r="G26" s="78">
        <v>49.17</v>
      </c>
      <c r="H26" s="78">
        <v>846.81754079999996</v>
      </c>
      <c r="I26" s="79">
        <v>0</v>
      </c>
      <c r="J26" s="79">
        <v>5.4999999999999997E-3</v>
      </c>
      <c r="K26" s="79">
        <v>5.0000000000000001E-4</v>
      </c>
    </row>
    <row r="27" spans="2:11">
      <c r="B27" t="s">
        <v>1726</v>
      </c>
      <c r="C27" t="s">
        <v>1727</v>
      </c>
      <c r="D27" t="s">
        <v>102</v>
      </c>
      <c r="E27" t="s">
        <v>1728</v>
      </c>
      <c r="F27" s="78">
        <v>4000000</v>
      </c>
      <c r="G27" s="78">
        <v>115.51</v>
      </c>
      <c r="H27" s="78">
        <v>4620.3999999999996</v>
      </c>
      <c r="I27" s="79">
        <v>1.8E-3</v>
      </c>
      <c r="J27" s="79">
        <v>0.03</v>
      </c>
      <c r="K27" s="79">
        <v>2.5999999999999999E-3</v>
      </c>
    </row>
    <row r="28" spans="2:11">
      <c r="B28" t="s">
        <v>1729</v>
      </c>
      <c r="C28" t="s">
        <v>1730</v>
      </c>
      <c r="D28" t="s">
        <v>106</v>
      </c>
      <c r="E28" t="s">
        <v>1731</v>
      </c>
      <c r="F28" s="78">
        <v>443831</v>
      </c>
      <c r="G28" s="78">
        <v>7.0475399999999997</v>
      </c>
      <c r="H28" s="78">
        <v>97.278210170514001</v>
      </c>
      <c r="I28" s="79">
        <v>3.7000000000000002E-3</v>
      </c>
      <c r="J28" s="79">
        <v>5.9999999999999995E-4</v>
      </c>
      <c r="K28" s="79">
        <v>1E-4</v>
      </c>
    </row>
    <row r="29" spans="2:11">
      <c r="B29" t="s">
        <v>1732</v>
      </c>
      <c r="C29" t="s">
        <v>1733</v>
      </c>
      <c r="D29" t="s">
        <v>106</v>
      </c>
      <c r="E29" t="s">
        <v>1734</v>
      </c>
      <c r="F29" s="78">
        <v>947987</v>
      </c>
      <c r="G29" s="78">
        <v>256.39</v>
      </c>
      <c r="H29" s="78">
        <v>7558.9914335229996</v>
      </c>
      <c r="I29" s="79">
        <v>5.0000000000000001E-3</v>
      </c>
      <c r="J29" s="79">
        <v>4.9000000000000002E-2</v>
      </c>
      <c r="K29" s="79">
        <v>4.3E-3</v>
      </c>
    </row>
    <row r="30" spans="2:11">
      <c r="B30" t="s">
        <v>1735</v>
      </c>
      <c r="C30" t="s">
        <v>1736</v>
      </c>
      <c r="D30" t="s">
        <v>106</v>
      </c>
      <c r="E30" t="s">
        <v>1737</v>
      </c>
      <c r="F30" s="78">
        <v>357078</v>
      </c>
      <c r="G30" s="78">
        <v>14.22</v>
      </c>
      <c r="H30" s="78">
        <v>157.91488887599999</v>
      </c>
      <c r="I30" s="79">
        <v>2.3999999999999998E-3</v>
      </c>
      <c r="J30" s="79">
        <v>1E-3</v>
      </c>
      <c r="K30" s="79">
        <v>1E-4</v>
      </c>
    </row>
    <row r="31" spans="2:11">
      <c r="B31" t="s">
        <v>1738</v>
      </c>
      <c r="C31" t="s">
        <v>1739</v>
      </c>
      <c r="D31" t="s">
        <v>102</v>
      </c>
      <c r="E31" t="s">
        <v>1740</v>
      </c>
      <c r="F31" s="78">
        <v>464</v>
      </c>
      <c r="G31" s="78">
        <v>138563.5</v>
      </c>
      <c r="H31" s="78">
        <v>642.93463999999994</v>
      </c>
      <c r="I31" s="79">
        <v>0</v>
      </c>
      <c r="J31" s="79">
        <v>4.1999999999999997E-3</v>
      </c>
      <c r="K31" s="79">
        <v>4.0000000000000002E-4</v>
      </c>
    </row>
    <row r="32" spans="2:11">
      <c r="B32" t="s">
        <v>1741</v>
      </c>
      <c r="C32" t="s">
        <v>1742</v>
      </c>
      <c r="D32" t="s">
        <v>106</v>
      </c>
      <c r="E32" t="s">
        <v>1743</v>
      </c>
      <c r="F32" s="78">
        <v>750000</v>
      </c>
      <c r="G32" s="78">
        <v>22.27</v>
      </c>
      <c r="H32" s="78">
        <v>519.44775000000004</v>
      </c>
      <c r="I32" s="79">
        <v>4.1999999999999997E-3</v>
      </c>
      <c r="J32" s="79">
        <v>3.3999999999999998E-3</v>
      </c>
      <c r="K32" s="79">
        <v>2.9999999999999997E-4</v>
      </c>
    </row>
    <row r="33" spans="2:11">
      <c r="B33" t="s">
        <v>1744</v>
      </c>
      <c r="C33" t="s">
        <v>1745</v>
      </c>
      <c r="D33" t="s">
        <v>106</v>
      </c>
      <c r="E33" t="s">
        <v>1746</v>
      </c>
      <c r="F33" s="78">
        <v>556639</v>
      </c>
      <c r="G33" s="78">
        <v>6.99</v>
      </c>
      <c r="H33" s="78">
        <v>121.007195571</v>
      </c>
      <c r="I33" s="79">
        <v>4.1000000000000003E-3</v>
      </c>
      <c r="J33" s="79">
        <v>8.0000000000000004E-4</v>
      </c>
      <c r="K33" s="79">
        <v>1E-4</v>
      </c>
    </row>
    <row r="34" spans="2:11">
      <c r="B34" t="s">
        <v>1747</v>
      </c>
      <c r="C34" t="s">
        <v>1748</v>
      </c>
      <c r="D34" t="s">
        <v>106</v>
      </c>
      <c r="E34" t="s">
        <v>1749</v>
      </c>
      <c r="F34" s="78">
        <v>649540</v>
      </c>
      <c r="G34" s="78">
        <v>17.25</v>
      </c>
      <c r="H34" s="78">
        <v>348.4619715</v>
      </c>
      <c r="I34" s="79">
        <v>6.7000000000000002E-3</v>
      </c>
      <c r="J34" s="79">
        <v>2.3E-3</v>
      </c>
      <c r="K34" s="79">
        <v>2.0000000000000001E-4</v>
      </c>
    </row>
    <row r="35" spans="2:11">
      <c r="B35" t="s">
        <v>1750</v>
      </c>
      <c r="C35" t="s">
        <v>1751</v>
      </c>
      <c r="D35" t="s">
        <v>106</v>
      </c>
      <c r="E35" t="s">
        <v>1752</v>
      </c>
      <c r="F35" s="78">
        <v>909718</v>
      </c>
      <c r="G35" s="78">
        <v>94.24</v>
      </c>
      <c r="H35" s="78">
        <v>2666.2597363519999</v>
      </c>
      <c r="I35" s="79">
        <v>0</v>
      </c>
      <c r="J35" s="79">
        <v>1.7299999999999999E-2</v>
      </c>
      <c r="K35" s="79">
        <v>1.5E-3</v>
      </c>
    </row>
    <row r="36" spans="2:11">
      <c r="B36" t="s">
        <v>1753</v>
      </c>
      <c r="C36" t="s">
        <v>1754</v>
      </c>
      <c r="D36" t="s">
        <v>106</v>
      </c>
      <c r="E36" t="s">
        <v>1755</v>
      </c>
      <c r="F36" s="78">
        <v>991717</v>
      </c>
      <c r="G36" s="78">
        <v>8.8699999999999992</v>
      </c>
      <c r="H36" s="78">
        <v>273.57207646900002</v>
      </c>
      <c r="I36" s="79">
        <v>3.0000000000000001E-3</v>
      </c>
      <c r="J36" s="79">
        <v>1.8E-3</v>
      </c>
      <c r="K36" s="79">
        <v>2.0000000000000001E-4</v>
      </c>
    </row>
    <row r="37" spans="2:11">
      <c r="B37" t="s">
        <v>1756</v>
      </c>
      <c r="C37" t="s">
        <v>1757</v>
      </c>
      <c r="D37" t="s">
        <v>102</v>
      </c>
      <c r="E37" t="s">
        <v>1758</v>
      </c>
      <c r="F37" s="78">
        <v>6516932</v>
      </c>
      <c r="G37" s="78">
        <v>5.0484999999999998</v>
      </c>
      <c r="H37" s="78">
        <v>329.00731201999997</v>
      </c>
      <c r="I37" s="79">
        <v>1.4500000000000001E-2</v>
      </c>
      <c r="J37" s="79">
        <v>2.0999999999999999E-3</v>
      </c>
      <c r="K37" s="79">
        <v>2.0000000000000001E-4</v>
      </c>
    </row>
    <row r="38" spans="2:11">
      <c r="B38" t="s">
        <v>1759</v>
      </c>
      <c r="C38" t="s">
        <v>1760</v>
      </c>
      <c r="D38" t="s">
        <v>102</v>
      </c>
      <c r="E38" t="s">
        <v>1761</v>
      </c>
      <c r="F38" s="78">
        <v>1119843</v>
      </c>
      <c r="G38" s="78">
        <v>36.979999999999997</v>
      </c>
      <c r="H38" s="78">
        <v>414.11794140000001</v>
      </c>
      <c r="I38" s="79">
        <v>2.5000000000000001E-3</v>
      </c>
      <c r="J38" s="79">
        <v>2.7000000000000001E-3</v>
      </c>
      <c r="K38" s="79">
        <v>2.0000000000000001E-4</v>
      </c>
    </row>
    <row r="39" spans="2:11">
      <c r="B39" s="80" t="s">
        <v>248</v>
      </c>
      <c r="C39" s="16"/>
      <c r="F39" s="82">
        <v>25913264.800000001</v>
      </c>
      <c r="H39" s="82">
        <v>86059.623363169565</v>
      </c>
      <c r="J39" s="81">
        <v>0.55800000000000005</v>
      </c>
      <c r="K39" s="81">
        <v>4.8800000000000003E-2</v>
      </c>
    </row>
    <row r="40" spans="2:11">
      <c r="B40" s="80" t="s">
        <v>1762</v>
      </c>
      <c r="C40" s="16"/>
      <c r="F40" s="82">
        <v>220329</v>
      </c>
      <c r="H40" s="82">
        <v>973.97624226599999</v>
      </c>
      <c r="J40" s="81">
        <v>6.3E-3</v>
      </c>
      <c r="K40" s="81">
        <v>5.9999999999999995E-4</v>
      </c>
    </row>
    <row r="41" spans="2:11">
      <c r="B41" t="s">
        <v>1763</v>
      </c>
      <c r="C41" t="s">
        <v>1764</v>
      </c>
      <c r="D41" t="s">
        <v>106</v>
      </c>
      <c r="E41" t="s">
        <v>1765</v>
      </c>
      <c r="F41" s="78">
        <v>220329</v>
      </c>
      <c r="G41" s="78">
        <v>142.13999999999999</v>
      </c>
      <c r="H41" s="78">
        <v>973.97624226599999</v>
      </c>
      <c r="I41" s="79">
        <v>1.1000000000000001E-3</v>
      </c>
      <c r="J41" s="79">
        <v>6.3E-3</v>
      </c>
      <c r="K41" s="79">
        <v>5.9999999999999995E-4</v>
      </c>
    </row>
    <row r="42" spans="2:11">
      <c r="B42" s="80" t="s">
        <v>1766</v>
      </c>
      <c r="C42" s="16"/>
      <c r="F42" s="82">
        <v>1333.81</v>
      </c>
      <c r="H42" s="82">
        <v>6131.9484481383297</v>
      </c>
      <c r="J42" s="81">
        <v>3.9800000000000002E-2</v>
      </c>
      <c r="K42" s="81">
        <v>3.5000000000000001E-3</v>
      </c>
    </row>
    <row r="43" spans="2:11">
      <c r="B43" t="s">
        <v>1767</v>
      </c>
      <c r="C43" t="s">
        <v>1768</v>
      </c>
      <c r="D43" t="s">
        <v>106</v>
      </c>
      <c r="E43" t="s">
        <v>1769</v>
      </c>
      <c r="F43" s="78">
        <v>317.74</v>
      </c>
      <c r="G43" s="78">
        <v>76189.2</v>
      </c>
      <c r="H43" s="78">
        <v>752.87988428879999</v>
      </c>
      <c r="I43" s="79">
        <v>0</v>
      </c>
      <c r="J43" s="79">
        <v>4.8999999999999998E-3</v>
      </c>
      <c r="K43" s="79">
        <v>4.0000000000000002E-4</v>
      </c>
    </row>
    <row r="44" spans="2:11">
      <c r="B44" t="s">
        <v>1770</v>
      </c>
      <c r="C44" t="s">
        <v>1771</v>
      </c>
      <c r="D44" t="s">
        <v>106</v>
      </c>
      <c r="E44" t="s">
        <v>1772</v>
      </c>
      <c r="F44" s="78">
        <v>1016.07</v>
      </c>
      <c r="G44" s="78">
        <v>170224.89</v>
      </c>
      <c r="H44" s="78">
        <v>5379.0685638495297</v>
      </c>
      <c r="I44" s="79">
        <v>0</v>
      </c>
      <c r="J44" s="79">
        <v>3.49E-2</v>
      </c>
      <c r="K44" s="79">
        <v>3.0000000000000001E-3</v>
      </c>
    </row>
    <row r="45" spans="2:11">
      <c r="B45" s="80" t="s">
        <v>1773</v>
      </c>
      <c r="C45" s="16"/>
      <c r="F45" s="82">
        <v>8906747.5199999996</v>
      </c>
      <c r="H45" s="82">
        <v>23121.138468298908</v>
      </c>
      <c r="J45" s="81">
        <v>0.14990000000000001</v>
      </c>
      <c r="K45" s="81">
        <v>1.3100000000000001E-2</v>
      </c>
    </row>
    <row r="46" spans="2:11">
      <c r="B46" t="s">
        <v>1774</v>
      </c>
      <c r="C46" t="s">
        <v>1775</v>
      </c>
      <c r="D46" t="s">
        <v>106</v>
      </c>
      <c r="E46" t="s">
        <v>1776</v>
      </c>
      <c r="F46" s="78">
        <v>1037893</v>
      </c>
      <c r="G46" s="78">
        <v>106.09</v>
      </c>
      <c r="H46" s="78">
        <v>3424.4231263070001</v>
      </c>
      <c r="I46" s="79">
        <v>9.4000000000000004E-3</v>
      </c>
      <c r="J46" s="79">
        <v>2.2200000000000001E-2</v>
      </c>
      <c r="K46" s="79">
        <v>1.9E-3</v>
      </c>
    </row>
    <row r="47" spans="2:11">
      <c r="B47" t="s">
        <v>1777</v>
      </c>
      <c r="C47" t="s">
        <v>1778</v>
      </c>
      <c r="D47" t="s">
        <v>106</v>
      </c>
      <c r="E47" t="s">
        <v>1779</v>
      </c>
      <c r="F47" s="78">
        <v>1199745</v>
      </c>
      <c r="G47" s="78">
        <v>109.8</v>
      </c>
      <c r="H47" s="78">
        <v>4096.8652310999996</v>
      </c>
      <c r="I47" s="79">
        <v>1.26E-2</v>
      </c>
      <c r="J47" s="79">
        <v>2.6599999999999999E-2</v>
      </c>
      <c r="K47" s="79">
        <v>2.3E-3</v>
      </c>
    </row>
    <row r="48" spans="2:11">
      <c r="B48" t="s">
        <v>1780</v>
      </c>
      <c r="C48" t="s">
        <v>1781</v>
      </c>
      <c r="D48" t="s">
        <v>106</v>
      </c>
      <c r="E48" t="s">
        <v>1782</v>
      </c>
      <c r="F48" s="78">
        <v>1487478</v>
      </c>
      <c r="G48" s="78">
        <v>96.59</v>
      </c>
      <c r="H48" s="78">
        <v>4468.3080506220003</v>
      </c>
      <c r="I48" s="79">
        <v>0</v>
      </c>
      <c r="J48" s="79">
        <v>2.9000000000000001E-2</v>
      </c>
      <c r="K48" s="79">
        <v>2.5000000000000001E-3</v>
      </c>
    </row>
    <row r="49" spans="2:11">
      <c r="B49" t="s">
        <v>1783</v>
      </c>
      <c r="C49" t="s">
        <v>1784</v>
      </c>
      <c r="D49" t="s">
        <v>110</v>
      </c>
      <c r="E49" t="s">
        <v>1785</v>
      </c>
      <c r="F49" s="78">
        <v>1367062</v>
      </c>
      <c r="G49" s="78">
        <v>91.14</v>
      </c>
      <c r="H49" s="78">
        <v>4388.2017605496003</v>
      </c>
      <c r="I49" s="79">
        <v>7.1999999999999998E-3</v>
      </c>
      <c r="J49" s="79">
        <v>2.8500000000000001E-2</v>
      </c>
      <c r="K49" s="79">
        <v>2.5000000000000001E-3</v>
      </c>
    </row>
    <row r="50" spans="2:11">
      <c r="B50" t="s">
        <v>1786</v>
      </c>
      <c r="C50" t="s">
        <v>1787</v>
      </c>
      <c r="D50" t="s">
        <v>106</v>
      </c>
      <c r="E50" t="s">
        <v>1788</v>
      </c>
      <c r="F50" s="78">
        <v>328915.52</v>
      </c>
      <c r="G50" s="78">
        <v>4.82</v>
      </c>
      <c r="H50" s="78">
        <v>49.305094279039999</v>
      </c>
      <c r="I50" s="79">
        <v>5.4999999999999997E-3</v>
      </c>
      <c r="J50" s="79">
        <v>2.9999999999999997E-4</v>
      </c>
      <c r="K50" s="79">
        <v>0</v>
      </c>
    </row>
    <row r="51" spans="2:11">
      <c r="B51" t="s">
        <v>1789</v>
      </c>
      <c r="C51" t="s">
        <v>1790</v>
      </c>
      <c r="D51" t="s">
        <v>110</v>
      </c>
      <c r="E51" t="s">
        <v>1791</v>
      </c>
      <c r="F51" s="78">
        <v>454876</v>
      </c>
      <c r="G51" s="78">
        <v>12.9</v>
      </c>
      <c r="H51" s="78">
        <v>206.667452088</v>
      </c>
      <c r="I51" s="79">
        <v>2.3E-3</v>
      </c>
      <c r="J51" s="79">
        <v>1.2999999999999999E-3</v>
      </c>
      <c r="K51" s="79">
        <v>1E-4</v>
      </c>
    </row>
    <row r="52" spans="2:11">
      <c r="B52" t="s">
        <v>1792</v>
      </c>
      <c r="C52" t="s">
        <v>1793</v>
      </c>
      <c r="D52" t="s">
        <v>106</v>
      </c>
      <c r="E52" t="s">
        <v>1794</v>
      </c>
      <c r="F52" s="78">
        <v>2000000</v>
      </c>
      <c r="G52" s="78">
        <v>96.72</v>
      </c>
      <c r="H52" s="78">
        <v>6015.9840000000004</v>
      </c>
      <c r="I52" s="79">
        <v>6.7000000000000002E-3</v>
      </c>
      <c r="J52" s="79">
        <v>3.9E-2</v>
      </c>
      <c r="K52" s="79">
        <v>3.3999999999999998E-3</v>
      </c>
    </row>
    <row r="53" spans="2:11">
      <c r="B53" t="s">
        <v>1795</v>
      </c>
      <c r="C53" t="s">
        <v>1796</v>
      </c>
      <c r="D53" t="s">
        <v>106</v>
      </c>
      <c r="E53" t="s">
        <v>1797</v>
      </c>
      <c r="F53" s="78">
        <v>1030778</v>
      </c>
      <c r="G53" s="78">
        <v>14.704459999999999</v>
      </c>
      <c r="H53" s="78">
        <v>471.38375335326799</v>
      </c>
      <c r="I53" s="79">
        <v>2.8999999999999998E-3</v>
      </c>
      <c r="J53" s="79">
        <v>3.0999999999999999E-3</v>
      </c>
      <c r="K53" s="79">
        <v>2.9999999999999997E-4</v>
      </c>
    </row>
    <row r="54" spans="2:11">
      <c r="B54" s="80" t="s">
        <v>1798</v>
      </c>
      <c r="C54" s="16"/>
      <c r="F54" s="82">
        <v>16784854.469999999</v>
      </c>
      <c r="H54" s="82">
        <v>55832.560204466332</v>
      </c>
      <c r="J54" s="81">
        <v>0.36199999999999999</v>
      </c>
      <c r="K54" s="81">
        <v>3.1600000000000003E-2</v>
      </c>
    </row>
    <row r="55" spans="2:11">
      <c r="B55" t="s">
        <v>1799</v>
      </c>
      <c r="C55" t="s">
        <v>1800</v>
      </c>
      <c r="D55" t="s">
        <v>106</v>
      </c>
      <c r="E55" t="s">
        <v>1801</v>
      </c>
      <c r="F55" s="78">
        <v>530459</v>
      </c>
      <c r="G55" s="78">
        <v>97.27</v>
      </c>
      <c r="H55" s="78">
        <v>1604.689929523</v>
      </c>
      <c r="I55" s="79">
        <v>4.0000000000000002E-4</v>
      </c>
      <c r="J55" s="79">
        <v>1.04E-2</v>
      </c>
      <c r="K55" s="79">
        <v>8.9999999999999998E-4</v>
      </c>
    </row>
    <row r="56" spans="2:11">
      <c r="B56" t="s">
        <v>1802</v>
      </c>
      <c r="C56" t="s">
        <v>1803</v>
      </c>
      <c r="D56" t="s">
        <v>106</v>
      </c>
      <c r="E56" t="s">
        <v>1804</v>
      </c>
      <c r="F56" s="78">
        <v>1700000</v>
      </c>
      <c r="G56" s="78">
        <v>170.7</v>
      </c>
      <c r="H56" s="78">
        <v>9024.9089999999997</v>
      </c>
      <c r="I56" s="79">
        <v>8.5000000000000006E-3</v>
      </c>
      <c r="J56" s="79">
        <v>5.8500000000000003E-2</v>
      </c>
      <c r="K56" s="79">
        <v>5.1000000000000004E-3</v>
      </c>
    </row>
    <row r="57" spans="2:11">
      <c r="B57" t="s">
        <v>1805</v>
      </c>
      <c r="C57" t="s">
        <v>1806</v>
      </c>
      <c r="D57" t="s">
        <v>110</v>
      </c>
      <c r="E57" t="s">
        <v>1807</v>
      </c>
      <c r="F57" s="78">
        <v>596301.4</v>
      </c>
      <c r="G57" s="78">
        <v>95.66</v>
      </c>
      <c r="H57" s="78">
        <v>2009.02599956328</v>
      </c>
      <c r="I57" s="79">
        <v>1E-4</v>
      </c>
      <c r="J57" s="79">
        <v>1.2999999999999999E-2</v>
      </c>
      <c r="K57" s="79">
        <v>1.1000000000000001E-3</v>
      </c>
    </row>
    <row r="58" spans="2:11">
      <c r="B58" t="s">
        <v>1808</v>
      </c>
      <c r="C58" t="s">
        <v>1809</v>
      </c>
      <c r="D58" t="s">
        <v>110</v>
      </c>
      <c r="E58" t="s">
        <v>1810</v>
      </c>
      <c r="F58" s="78">
        <v>1141580.05</v>
      </c>
      <c r="G58" s="78">
        <v>1.115260000000001</v>
      </c>
      <c r="H58" s="78">
        <v>44.840644714348898</v>
      </c>
      <c r="I58" s="79">
        <v>1E-4</v>
      </c>
      <c r="J58" s="79">
        <v>2.9999999999999997E-4</v>
      </c>
      <c r="K58" s="79">
        <v>0</v>
      </c>
    </row>
    <row r="59" spans="2:11">
      <c r="B59" t="s">
        <v>1811</v>
      </c>
      <c r="C59" t="s">
        <v>1812</v>
      </c>
      <c r="D59" t="s">
        <v>106</v>
      </c>
      <c r="E59" t="s">
        <v>1813</v>
      </c>
      <c r="F59" s="78">
        <v>2300000</v>
      </c>
      <c r="G59" s="78">
        <v>124.42</v>
      </c>
      <c r="H59" s="78">
        <v>8899.7626</v>
      </c>
      <c r="I59" s="79">
        <v>3.1899999999999998E-2</v>
      </c>
      <c r="J59" s="79">
        <v>5.7700000000000001E-2</v>
      </c>
      <c r="K59" s="79">
        <v>5.0000000000000001E-3</v>
      </c>
    </row>
    <row r="60" spans="2:11">
      <c r="B60" t="s">
        <v>1814</v>
      </c>
      <c r="C60" t="s">
        <v>1815</v>
      </c>
      <c r="D60" t="s">
        <v>110</v>
      </c>
      <c r="E60" t="s">
        <v>1816</v>
      </c>
      <c r="F60" s="78">
        <v>1365310.64</v>
      </c>
      <c r="G60" s="78">
        <v>97.810000000000045</v>
      </c>
      <c r="H60" s="78">
        <v>4703.3152068576501</v>
      </c>
      <c r="I60" s="79">
        <v>0</v>
      </c>
      <c r="J60" s="79">
        <v>3.0499999999999999E-2</v>
      </c>
      <c r="K60" s="79">
        <v>2.7000000000000001E-3</v>
      </c>
    </row>
    <row r="61" spans="2:11">
      <c r="B61" t="s">
        <v>1817</v>
      </c>
      <c r="C61" t="s">
        <v>1818</v>
      </c>
      <c r="D61" t="s">
        <v>106</v>
      </c>
      <c r="E61" t="s">
        <v>1819</v>
      </c>
      <c r="F61" s="78">
        <v>3143190</v>
      </c>
      <c r="G61" s="78">
        <v>157.43</v>
      </c>
      <c r="H61" s="78">
        <v>15389.287692870001</v>
      </c>
      <c r="I61" s="79">
        <v>2.0999999999999999E-3</v>
      </c>
      <c r="J61" s="79">
        <v>9.98E-2</v>
      </c>
      <c r="K61" s="79">
        <v>8.6999999999999994E-3</v>
      </c>
    </row>
    <row r="62" spans="2:11">
      <c r="B62" t="s">
        <v>1820</v>
      </c>
      <c r="C62" t="s">
        <v>1821</v>
      </c>
      <c r="D62" t="s">
        <v>106</v>
      </c>
      <c r="E62" t="s">
        <v>1822</v>
      </c>
      <c r="F62" s="78">
        <v>700000</v>
      </c>
      <c r="G62" s="78">
        <v>100</v>
      </c>
      <c r="H62" s="78">
        <v>2177</v>
      </c>
      <c r="I62" s="79">
        <v>1E-4</v>
      </c>
      <c r="J62" s="79">
        <v>1.41E-2</v>
      </c>
      <c r="K62" s="79">
        <v>1.1999999999999999E-3</v>
      </c>
    </row>
    <row r="63" spans="2:11">
      <c r="B63" t="s">
        <v>1823</v>
      </c>
      <c r="C63" t="s">
        <v>1824</v>
      </c>
      <c r="D63" t="s">
        <v>102</v>
      </c>
      <c r="E63" t="s">
        <v>1825</v>
      </c>
      <c r="F63" s="78">
        <v>1773676</v>
      </c>
      <c r="G63" s="78">
        <v>3.55</v>
      </c>
      <c r="H63" s="78">
        <v>62.965497999999997</v>
      </c>
      <c r="I63" s="79">
        <v>3.8999999999999998E-3</v>
      </c>
      <c r="J63" s="79">
        <v>4.0000000000000002E-4</v>
      </c>
      <c r="K63" s="79">
        <v>0</v>
      </c>
    </row>
    <row r="64" spans="2:11">
      <c r="B64" t="s">
        <v>1826</v>
      </c>
      <c r="C64" t="s">
        <v>1827</v>
      </c>
      <c r="D64" t="s">
        <v>106</v>
      </c>
      <c r="E64" t="s">
        <v>1828</v>
      </c>
      <c r="F64" s="78">
        <v>525000</v>
      </c>
      <c r="G64" s="78">
        <v>150.35356999999999</v>
      </c>
      <c r="H64" s="78">
        <v>2454.8979141750001</v>
      </c>
      <c r="I64" s="79">
        <v>0</v>
      </c>
      <c r="J64" s="79">
        <v>1.5900000000000001E-2</v>
      </c>
      <c r="K64" s="79">
        <v>1.4E-3</v>
      </c>
    </row>
    <row r="65" spans="2:11">
      <c r="B65" t="s">
        <v>1829</v>
      </c>
      <c r="C65" t="s">
        <v>1830</v>
      </c>
      <c r="D65" t="s">
        <v>110</v>
      </c>
      <c r="E65" t="s">
        <v>1831</v>
      </c>
      <c r="F65" s="78">
        <v>1100185.3799999999</v>
      </c>
      <c r="G65" s="78">
        <v>102.06999999999995</v>
      </c>
      <c r="H65" s="78">
        <v>3955.06236356305</v>
      </c>
      <c r="I65" s="79">
        <v>1.1000000000000001E-3</v>
      </c>
      <c r="J65" s="79">
        <v>2.5600000000000001E-2</v>
      </c>
      <c r="K65" s="79">
        <v>2.2000000000000001E-3</v>
      </c>
    </row>
    <row r="66" spans="2:11">
      <c r="B66" t="s">
        <v>1832</v>
      </c>
      <c r="C66" t="s">
        <v>1833</v>
      </c>
      <c r="D66" t="s">
        <v>106</v>
      </c>
      <c r="E66" t="s">
        <v>1834</v>
      </c>
      <c r="F66" s="78">
        <v>1837500</v>
      </c>
      <c r="G66" s="78">
        <v>91.84</v>
      </c>
      <c r="H66" s="78">
        <v>5248.3116</v>
      </c>
      <c r="I66" s="79">
        <v>2.3E-3</v>
      </c>
      <c r="J66" s="79">
        <v>3.4000000000000002E-2</v>
      </c>
      <c r="K66" s="79">
        <v>3.0000000000000001E-3</v>
      </c>
    </row>
    <row r="67" spans="2:11">
      <c r="B67" t="s">
        <v>1835</v>
      </c>
      <c r="C67" t="s">
        <v>1836</v>
      </c>
      <c r="D67" t="s">
        <v>106</v>
      </c>
      <c r="E67" t="s">
        <v>1837</v>
      </c>
      <c r="F67" s="78">
        <v>71652</v>
      </c>
      <c r="G67" s="78">
        <v>116</v>
      </c>
      <c r="H67" s="78">
        <v>258.4917552</v>
      </c>
      <c r="I67" s="79">
        <v>4.0000000000000002E-4</v>
      </c>
      <c r="J67" s="79">
        <v>1.6999999999999999E-3</v>
      </c>
      <c r="K67" s="79">
        <v>1E-4</v>
      </c>
    </row>
    <row r="68" spans="2:11">
      <c r="B68" t="s">
        <v>250</v>
      </c>
      <c r="C68" s="16"/>
    </row>
    <row r="69" spans="2:11">
      <c r="B69" t="s">
        <v>327</v>
      </c>
      <c r="C69" s="16"/>
    </row>
    <row r="70" spans="2:11">
      <c r="B70" t="s">
        <v>328</v>
      </c>
      <c r="C70" s="16"/>
    </row>
    <row r="71" spans="2:11">
      <c r="B71" t="s">
        <v>329</v>
      </c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61.1317344375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1838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244</v>
      </c>
      <c r="C13" t="s">
        <v>244</v>
      </c>
      <c r="D13" t="s">
        <v>244</v>
      </c>
      <c r="E13" t="s">
        <v>244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1582</v>
      </c>
      <c r="C14" s="16"/>
      <c r="D14" s="16"/>
      <c r="G14" s="82">
        <v>28125</v>
      </c>
      <c r="I14" s="82">
        <v>61.1317344375</v>
      </c>
      <c r="K14" s="81">
        <v>1</v>
      </c>
      <c r="L14" s="81">
        <v>0</v>
      </c>
    </row>
    <row r="15" spans="2:59">
      <c r="B15" t="s">
        <v>1839</v>
      </c>
      <c r="C15" t="s">
        <v>1840</v>
      </c>
      <c r="D15" t="s">
        <v>123</v>
      </c>
      <c r="E15" t="s">
        <v>106</v>
      </c>
      <c r="F15" t="s">
        <v>1841</v>
      </c>
      <c r="G15" s="78">
        <v>28125</v>
      </c>
      <c r="H15" s="78">
        <v>69.889799999999994</v>
      </c>
      <c r="I15" s="78">
        <v>61.1317344375</v>
      </c>
      <c r="J15" s="79">
        <v>0</v>
      </c>
      <c r="K15" s="79">
        <v>1</v>
      </c>
      <c r="L15" s="79">
        <v>0</v>
      </c>
    </row>
    <row r="16" spans="2:59">
      <c r="B16" t="s">
        <v>250</v>
      </c>
      <c r="C16" s="16"/>
      <c r="D16" s="16"/>
    </row>
    <row r="17" spans="2:4">
      <c r="B17" t="s">
        <v>327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1583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244</v>
      </c>
      <c r="C14" t="s">
        <v>244</v>
      </c>
      <c r="D14" t="s">
        <v>244</v>
      </c>
      <c r="E14" t="s">
        <v>244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1584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244</v>
      </c>
      <c r="C16" t="s">
        <v>244</v>
      </c>
      <c r="D16" t="s">
        <v>244</v>
      </c>
      <c r="E16" t="s">
        <v>244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1842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244</v>
      </c>
      <c r="C18" t="s">
        <v>244</v>
      </c>
      <c r="D18" t="s">
        <v>244</v>
      </c>
      <c r="E18" t="s">
        <v>244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1585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244</v>
      </c>
      <c r="C20" t="s">
        <v>244</v>
      </c>
      <c r="D20" t="s">
        <v>244</v>
      </c>
      <c r="E20" t="s">
        <v>244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943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244</v>
      </c>
      <c r="C22" t="s">
        <v>244</v>
      </c>
      <c r="D22" t="s">
        <v>244</v>
      </c>
      <c r="E22" t="s">
        <v>244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1583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244</v>
      </c>
      <c r="C25" t="s">
        <v>244</v>
      </c>
      <c r="D25" t="s">
        <v>244</v>
      </c>
      <c r="E25" t="s">
        <v>244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1586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244</v>
      </c>
      <c r="C27" t="s">
        <v>244</v>
      </c>
      <c r="D27" t="s">
        <v>244</v>
      </c>
      <c r="E27" t="s">
        <v>244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1585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244</v>
      </c>
      <c r="C29" t="s">
        <v>244</v>
      </c>
      <c r="D29" t="s">
        <v>244</v>
      </c>
      <c r="E29" t="s">
        <v>244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1587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244</v>
      </c>
      <c r="C31" t="s">
        <v>244</v>
      </c>
      <c r="D31" t="s">
        <v>244</v>
      </c>
      <c r="E31" t="s">
        <v>244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943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244</v>
      </c>
      <c r="C33" t="s">
        <v>244</v>
      </c>
      <c r="D33" t="s">
        <v>244</v>
      </c>
      <c r="E33" t="s">
        <v>244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250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75" t="s">
        <v>199</v>
      </c>
      <c r="C5" t="s">
        <v>200</v>
      </c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196463.75895223301</v>
      </c>
      <c r="K11" s="77">
        <v>1</v>
      </c>
      <c r="L11" s="77">
        <v>0.1113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196463.75895223301</v>
      </c>
      <c r="K12" s="81">
        <v>1</v>
      </c>
      <c r="L12" s="81">
        <v>0.1113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165531.91527</v>
      </c>
      <c r="K13" s="81">
        <v>0.84260000000000002</v>
      </c>
      <c r="L13" s="81">
        <v>9.3799999999999994E-2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157230.26783999999</v>
      </c>
      <c r="K14" s="79">
        <v>0.80030000000000001</v>
      </c>
      <c r="L14" s="79">
        <v>8.9099999999999999E-2</v>
      </c>
    </row>
    <row r="15" spans="2:13">
      <c r="B15" t="s">
        <v>213</v>
      </c>
      <c r="C15" t="s">
        <v>214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2.5100000000000001E-3</v>
      </c>
      <c r="K15" s="79">
        <v>0</v>
      </c>
      <c r="L15" s="79">
        <v>0</v>
      </c>
    </row>
    <row r="16" spans="2:13">
      <c r="B16" t="s">
        <v>215</v>
      </c>
      <c r="C16" t="s">
        <v>216</v>
      </c>
      <c r="D16" t="s">
        <v>217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9956.8000900000006</v>
      </c>
      <c r="K16" s="79">
        <v>5.0700000000000002E-2</v>
      </c>
      <c r="L16" s="79">
        <v>5.5999999999999999E-3</v>
      </c>
    </row>
    <row r="17" spans="2:12">
      <c r="B17" t="s">
        <v>218</v>
      </c>
      <c r="C17" t="s">
        <v>209</v>
      </c>
      <c r="D17" t="s">
        <v>210</v>
      </c>
      <c r="E17" t="s">
        <v>211</v>
      </c>
      <c r="F17" t="s">
        <v>212</v>
      </c>
      <c r="G17" t="s">
        <v>102</v>
      </c>
      <c r="H17" s="79">
        <v>0</v>
      </c>
      <c r="I17" s="79">
        <v>0</v>
      </c>
      <c r="J17" s="78">
        <v>3.48E-3</v>
      </c>
      <c r="K17" s="79">
        <v>0</v>
      </c>
      <c r="L17" s="79">
        <v>0</v>
      </c>
    </row>
    <row r="18" spans="2:12">
      <c r="B18" t="s">
        <v>219</v>
      </c>
      <c r="C18" t="s">
        <v>209</v>
      </c>
      <c r="D18" t="s">
        <v>210</v>
      </c>
      <c r="E18" t="s">
        <v>211</v>
      </c>
      <c r="F18" t="s">
        <v>212</v>
      </c>
      <c r="G18" t="s">
        <v>102</v>
      </c>
      <c r="H18" s="79">
        <v>0</v>
      </c>
      <c r="I18" s="79">
        <v>0</v>
      </c>
      <c r="J18" s="78">
        <v>-1655.1586500000001</v>
      </c>
      <c r="K18" s="79">
        <v>-8.3999999999999995E-3</v>
      </c>
      <c r="L18" s="79">
        <v>-8.9999999999999998E-4</v>
      </c>
    </row>
    <row r="19" spans="2:12">
      <c r="B19" s="80" t="s">
        <v>220</v>
      </c>
      <c r="D19" s="16"/>
      <c r="I19" s="81">
        <v>0</v>
      </c>
      <c r="J19" s="82">
        <v>29939.545902233021</v>
      </c>
      <c r="K19" s="81">
        <v>0.15240000000000001</v>
      </c>
      <c r="L19" s="81">
        <v>1.7000000000000001E-2</v>
      </c>
    </row>
    <row r="20" spans="2:12">
      <c r="B20" t="s">
        <v>221</v>
      </c>
      <c r="C20" t="s">
        <v>222</v>
      </c>
      <c r="D20" t="s">
        <v>210</v>
      </c>
      <c r="E20" t="s">
        <v>211</v>
      </c>
      <c r="F20" t="s">
        <v>212</v>
      </c>
      <c r="G20" t="s">
        <v>120</v>
      </c>
      <c r="H20" s="79">
        <v>0</v>
      </c>
      <c r="I20" s="79">
        <v>0</v>
      </c>
      <c r="J20" s="78">
        <v>3.61472E-4</v>
      </c>
      <c r="K20" s="79">
        <v>0</v>
      </c>
      <c r="L20" s="79">
        <v>0</v>
      </c>
    </row>
    <row r="21" spans="2:12">
      <c r="B21" t="s">
        <v>223</v>
      </c>
      <c r="C21" t="s">
        <v>224</v>
      </c>
      <c r="D21" t="s">
        <v>210</v>
      </c>
      <c r="E21" t="s">
        <v>211</v>
      </c>
      <c r="F21" t="s">
        <v>212</v>
      </c>
      <c r="G21" t="s">
        <v>106</v>
      </c>
      <c r="H21" s="79">
        <v>0</v>
      </c>
      <c r="I21" s="79">
        <v>0</v>
      </c>
      <c r="J21" s="78">
        <v>21405.9142593</v>
      </c>
      <c r="K21" s="79">
        <v>0.109</v>
      </c>
      <c r="L21" s="79">
        <v>1.21E-2</v>
      </c>
    </row>
    <row r="22" spans="2:12">
      <c r="B22" t="s">
        <v>225</v>
      </c>
      <c r="C22" t="s">
        <v>226</v>
      </c>
      <c r="D22" t="s">
        <v>210</v>
      </c>
      <c r="E22" t="s">
        <v>211</v>
      </c>
      <c r="F22" t="s">
        <v>212</v>
      </c>
      <c r="G22" t="s">
        <v>203</v>
      </c>
      <c r="H22" s="79">
        <v>0</v>
      </c>
      <c r="I22" s="79">
        <v>0</v>
      </c>
      <c r="J22" s="78">
        <v>67.558456481999997</v>
      </c>
      <c r="K22" s="79">
        <v>2.9999999999999997E-4</v>
      </c>
      <c r="L22" s="79">
        <v>0</v>
      </c>
    </row>
    <row r="23" spans="2:12">
      <c r="B23" t="s">
        <v>227</v>
      </c>
      <c r="C23" t="s">
        <v>224</v>
      </c>
      <c r="D23" t="s">
        <v>210</v>
      </c>
      <c r="E23" t="s">
        <v>211</v>
      </c>
      <c r="F23" t="s">
        <v>212</v>
      </c>
      <c r="G23" t="s">
        <v>106</v>
      </c>
      <c r="H23" s="79">
        <v>0</v>
      </c>
      <c r="I23" s="79">
        <v>0</v>
      </c>
      <c r="J23" s="78">
        <v>6268.9331131999998</v>
      </c>
      <c r="K23" s="79">
        <v>3.1899999999999998E-2</v>
      </c>
      <c r="L23" s="79">
        <v>3.5999999999999999E-3</v>
      </c>
    </row>
    <row r="24" spans="2:12">
      <c r="B24" t="s">
        <v>228</v>
      </c>
      <c r="C24" t="s">
        <v>224</v>
      </c>
      <c r="D24" t="s">
        <v>210</v>
      </c>
      <c r="E24" t="s">
        <v>211</v>
      </c>
      <c r="F24" t="s">
        <v>212</v>
      </c>
      <c r="G24" t="s">
        <v>106</v>
      </c>
      <c r="H24" s="79">
        <v>0</v>
      </c>
      <c r="I24" s="79">
        <v>0</v>
      </c>
      <c r="J24" s="78">
        <v>-360.68591980000002</v>
      </c>
      <c r="K24" s="79">
        <v>-1.8E-3</v>
      </c>
      <c r="L24" s="79">
        <v>-2.0000000000000001E-4</v>
      </c>
    </row>
    <row r="25" spans="2:12">
      <c r="B25" t="s">
        <v>229</v>
      </c>
      <c r="C25" t="s">
        <v>230</v>
      </c>
      <c r="D25" t="s">
        <v>210</v>
      </c>
      <c r="E25" t="s">
        <v>211</v>
      </c>
      <c r="F25" t="s">
        <v>212</v>
      </c>
      <c r="G25" t="s">
        <v>110</v>
      </c>
      <c r="H25" s="79">
        <v>0</v>
      </c>
      <c r="I25" s="79">
        <v>0</v>
      </c>
      <c r="J25" s="78">
        <v>1083.63321666</v>
      </c>
      <c r="K25" s="79">
        <v>5.4999999999999997E-3</v>
      </c>
      <c r="L25" s="79">
        <v>5.9999999999999995E-4</v>
      </c>
    </row>
    <row r="26" spans="2:12">
      <c r="B26" t="s">
        <v>231</v>
      </c>
      <c r="C26" t="s">
        <v>232</v>
      </c>
      <c r="D26" t="s">
        <v>210</v>
      </c>
      <c r="E26" t="s">
        <v>211</v>
      </c>
      <c r="F26" t="s">
        <v>212</v>
      </c>
      <c r="G26" t="s">
        <v>204</v>
      </c>
      <c r="H26" s="79">
        <v>0</v>
      </c>
      <c r="I26" s="79">
        <v>0</v>
      </c>
      <c r="J26" s="78">
        <v>2.61306422E-3</v>
      </c>
      <c r="K26" s="79">
        <v>0</v>
      </c>
      <c r="L26" s="79">
        <v>0</v>
      </c>
    </row>
    <row r="27" spans="2:12">
      <c r="B27" t="s">
        <v>233</v>
      </c>
      <c r="C27" t="s">
        <v>234</v>
      </c>
      <c r="D27" t="s">
        <v>210</v>
      </c>
      <c r="E27" t="s">
        <v>211</v>
      </c>
      <c r="F27" t="s">
        <v>212</v>
      </c>
      <c r="G27" t="s">
        <v>205</v>
      </c>
      <c r="H27" s="79">
        <v>0</v>
      </c>
      <c r="I27" s="79">
        <v>0</v>
      </c>
      <c r="J27" s="78">
        <v>196.83311859200001</v>
      </c>
      <c r="K27" s="79">
        <v>1E-3</v>
      </c>
      <c r="L27" s="79">
        <v>1E-4</v>
      </c>
    </row>
    <row r="28" spans="2:12">
      <c r="B28" t="s">
        <v>235</v>
      </c>
      <c r="C28" t="s">
        <v>234</v>
      </c>
      <c r="D28" t="s">
        <v>210</v>
      </c>
      <c r="E28" t="s">
        <v>211</v>
      </c>
      <c r="F28" t="s">
        <v>212</v>
      </c>
      <c r="G28" t="s">
        <v>205</v>
      </c>
      <c r="H28" s="79">
        <v>0</v>
      </c>
      <c r="I28" s="79">
        <v>0</v>
      </c>
      <c r="J28" s="78">
        <v>-192.316357504</v>
      </c>
      <c r="K28" s="79">
        <v>-1E-3</v>
      </c>
      <c r="L28" s="79">
        <v>-1E-4</v>
      </c>
    </row>
    <row r="29" spans="2:12">
      <c r="B29" t="s">
        <v>236</v>
      </c>
      <c r="C29" t="s">
        <v>237</v>
      </c>
      <c r="D29" t="s">
        <v>210</v>
      </c>
      <c r="E29" t="s">
        <v>211</v>
      </c>
      <c r="F29" t="s">
        <v>212</v>
      </c>
      <c r="G29" t="s">
        <v>113</v>
      </c>
      <c r="H29" s="79">
        <v>0</v>
      </c>
      <c r="I29" s="79">
        <v>0</v>
      </c>
      <c r="J29" s="78">
        <v>1463.878567984</v>
      </c>
      <c r="K29" s="79">
        <v>7.4999999999999997E-3</v>
      </c>
      <c r="L29" s="79">
        <v>8.0000000000000004E-4</v>
      </c>
    </row>
    <row r="30" spans="2:12">
      <c r="B30" t="s">
        <v>238</v>
      </c>
      <c r="C30" t="s">
        <v>239</v>
      </c>
      <c r="D30" t="s">
        <v>210</v>
      </c>
      <c r="E30" t="s">
        <v>211</v>
      </c>
      <c r="F30" t="s">
        <v>212</v>
      </c>
      <c r="G30" t="s">
        <v>202</v>
      </c>
      <c r="H30" s="79">
        <v>0</v>
      </c>
      <c r="I30" s="79">
        <v>0</v>
      </c>
      <c r="J30" s="78">
        <v>5.7944727827999998</v>
      </c>
      <c r="K30" s="79">
        <v>0</v>
      </c>
      <c r="L30" s="79">
        <v>0</v>
      </c>
    </row>
    <row r="31" spans="2:12">
      <c r="B31" s="80" t="s">
        <v>240</v>
      </c>
      <c r="D31" s="16"/>
      <c r="I31" s="81">
        <v>0</v>
      </c>
      <c r="J31" s="82">
        <v>992.29777999999999</v>
      </c>
      <c r="K31" s="81">
        <v>5.1000000000000004E-3</v>
      </c>
      <c r="L31" s="81">
        <v>5.9999999999999995E-4</v>
      </c>
    </row>
    <row r="32" spans="2:12">
      <c r="B32" t="s">
        <v>241</v>
      </c>
      <c r="C32" t="s">
        <v>242</v>
      </c>
      <c r="D32" t="s">
        <v>210</v>
      </c>
      <c r="E32" t="s">
        <v>211</v>
      </c>
      <c r="F32" t="s">
        <v>212</v>
      </c>
      <c r="G32" t="s">
        <v>102</v>
      </c>
      <c r="H32" s="79">
        <v>0</v>
      </c>
      <c r="I32" s="79">
        <v>0</v>
      </c>
      <c r="J32" s="78">
        <v>992.29777999999999</v>
      </c>
      <c r="K32" s="79">
        <v>5.1000000000000004E-3</v>
      </c>
      <c r="L32" s="79">
        <v>5.9999999999999995E-4</v>
      </c>
    </row>
    <row r="33" spans="2:12">
      <c r="B33" s="80" t="s">
        <v>243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244</v>
      </c>
      <c r="C34" t="s">
        <v>244</v>
      </c>
      <c r="D34" s="16"/>
      <c r="E34" t="s">
        <v>244</v>
      </c>
      <c r="G34" t="s">
        <v>244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245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244</v>
      </c>
      <c r="C36" t="s">
        <v>244</v>
      </c>
      <c r="D36" s="16"/>
      <c r="E36" t="s">
        <v>244</v>
      </c>
      <c r="G36" t="s">
        <v>244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246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244</v>
      </c>
      <c r="C38" t="s">
        <v>244</v>
      </c>
      <c r="D38" s="16"/>
      <c r="E38" t="s">
        <v>244</v>
      </c>
      <c r="G38" t="s">
        <v>244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247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244</v>
      </c>
      <c r="C40" t="s">
        <v>244</v>
      </c>
      <c r="D40" s="16"/>
      <c r="E40" t="s">
        <v>244</v>
      </c>
      <c r="G40" t="s">
        <v>244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248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s="80" t="s">
        <v>249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244</v>
      </c>
      <c r="C43" t="s">
        <v>244</v>
      </c>
      <c r="D43" s="16"/>
      <c r="E43" t="s">
        <v>244</v>
      </c>
      <c r="G43" t="s">
        <v>244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s="80" t="s">
        <v>247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t="s">
        <v>244</v>
      </c>
      <c r="C45" t="s">
        <v>244</v>
      </c>
      <c r="D45" s="16"/>
      <c r="E45" t="s">
        <v>244</v>
      </c>
      <c r="G45" t="s">
        <v>244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t="s">
        <v>250</v>
      </c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-28000000</v>
      </c>
      <c r="H11" s="7"/>
      <c r="I11" s="76">
        <v>188.5265</v>
      </c>
      <c r="J11" s="77">
        <v>1</v>
      </c>
      <c r="K11" s="77">
        <v>1E-4</v>
      </c>
      <c r="AW11" s="16"/>
    </row>
    <row r="12" spans="2:49">
      <c r="B12" s="80" t="s">
        <v>206</v>
      </c>
      <c r="C12" s="16"/>
      <c r="D12" s="16"/>
      <c r="G12" s="82">
        <v>-28000000</v>
      </c>
      <c r="I12" s="82">
        <v>188.5265</v>
      </c>
      <c r="J12" s="81">
        <v>1</v>
      </c>
      <c r="K12" s="81">
        <v>1E-4</v>
      </c>
    </row>
    <row r="13" spans="2:49">
      <c r="B13" s="80" t="s">
        <v>1583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244</v>
      </c>
      <c r="C14" t="s">
        <v>244</v>
      </c>
      <c r="D14" t="s">
        <v>244</v>
      </c>
      <c r="E14" t="s">
        <v>244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1584</v>
      </c>
      <c r="C15" s="16"/>
      <c r="D15" s="16"/>
      <c r="G15" s="82">
        <v>-28000000</v>
      </c>
      <c r="I15" s="82">
        <v>188.5265</v>
      </c>
      <c r="J15" s="81">
        <v>1</v>
      </c>
      <c r="K15" s="81">
        <v>1E-4</v>
      </c>
    </row>
    <row r="16" spans="2:49">
      <c r="B16" t="s">
        <v>1843</v>
      </c>
      <c r="C16" t="s">
        <v>1844</v>
      </c>
      <c r="D16" t="s">
        <v>123</v>
      </c>
      <c r="E16" t="s">
        <v>102</v>
      </c>
      <c r="F16" t="s">
        <v>625</v>
      </c>
      <c r="G16" s="78">
        <v>12500000</v>
      </c>
      <c r="H16" s="78">
        <v>2.5003000000000002</v>
      </c>
      <c r="I16" s="78">
        <v>312.53750000000002</v>
      </c>
      <c r="J16" s="79">
        <v>1.6577999999999999</v>
      </c>
      <c r="K16" s="79">
        <v>2.0000000000000001E-4</v>
      </c>
    </row>
    <row r="17" spans="2:11">
      <c r="B17" t="s">
        <v>1845</v>
      </c>
      <c r="C17" t="s">
        <v>1846</v>
      </c>
      <c r="D17" t="s">
        <v>123</v>
      </c>
      <c r="E17" t="s">
        <v>102</v>
      </c>
      <c r="F17" t="s">
        <v>916</v>
      </c>
      <c r="G17" s="78">
        <v>500000</v>
      </c>
      <c r="H17" s="78">
        <v>-4.2694000000000001</v>
      </c>
      <c r="I17" s="78">
        <v>-21.347000000000001</v>
      </c>
      <c r="J17" s="79">
        <v>-0.1132</v>
      </c>
      <c r="K17" s="79">
        <v>0</v>
      </c>
    </row>
    <row r="18" spans="2:11">
      <c r="B18" t="s">
        <v>1847</v>
      </c>
      <c r="C18" t="s">
        <v>1848</v>
      </c>
      <c r="D18" t="s">
        <v>123</v>
      </c>
      <c r="E18" t="s">
        <v>102</v>
      </c>
      <c r="F18" t="s">
        <v>641</v>
      </c>
      <c r="G18" s="78">
        <v>-41000000</v>
      </c>
      <c r="H18" s="78">
        <v>0.25040000000000001</v>
      </c>
      <c r="I18" s="78">
        <v>-102.664</v>
      </c>
      <c r="J18" s="79">
        <v>-0.54459999999999997</v>
      </c>
      <c r="K18" s="79">
        <v>-1E-4</v>
      </c>
    </row>
    <row r="19" spans="2:11">
      <c r="B19" s="80" t="s">
        <v>1842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244</v>
      </c>
      <c r="C20" t="s">
        <v>244</v>
      </c>
      <c r="D20" t="s">
        <v>244</v>
      </c>
      <c r="E20" t="s">
        <v>244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1585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244</v>
      </c>
      <c r="C22" t="s">
        <v>244</v>
      </c>
      <c r="D22" t="s">
        <v>244</v>
      </c>
      <c r="E22" t="s">
        <v>244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943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244</v>
      </c>
      <c r="C24" t="s">
        <v>244</v>
      </c>
      <c r="D24" t="s">
        <v>244</v>
      </c>
      <c r="E24" t="s">
        <v>244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248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1583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244</v>
      </c>
      <c r="C27" t="s">
        <v>244</v>
      </c>
      <c r="D27" t="s">
        <v>244</v>
      </c>
      <c r="E27" t="s">
        <v>244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1586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244</v>
      </c>
      <c r="C29" t="s">
        <v>244</v>
      </c>
      <c r="D29" t="s">
        <v>244</v>
      </c>
      <c r="E29" t="s">
        <v>244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1585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244</v>
      </c>
      <c r="C31" t="s">
        <v>244</v>
      </c>
      <c r="D31" t="s">
        <v>244</v>
      </c>
      <c r="E31" t="s">
        <v>244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943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244</v>
      </c>
      <c r="C33" t="s">
        <v>244</v>
      </c>
      <c r="D33" t="s">
        <v>244</v>
      </c>
      <c r="E33" t="s">
        <v>244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250</v>
      </c>
      <c r="C34" s="16"/>
      <c r="D34" s="16"/>
    </row>
    <row r="35" spans="2:11">
      <c r="B35" t="s">
        <v>327</v>
      </c>
      <c r="C35" s="16"/>
      <c r="D35" s="16"/>
    </row>
    <row r="36" spans="2:11">
      <c r="B36" t="s">
        <v>328</v>
      </c>
      <c r="C36" s="16"/>
      <c r="D36" s="16"/>
    </row>
    <row r="37" spans="2:11">
      <c r="B37" t="s">
        <v>329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1.95</v>
      </c>
      <c r="I11" s="7"/>
      <c r="J11" s="7"/>
      <c r="K11" s="77">
        <v>-6.7000000000000002E-3</v>
      </c>
      <c r="L11" s="76">
        <v>753406.63</v>
      </c>
      <c r="M11" s="7"/>
      <c r="N11" s="76">
        <v>820.23379808100003</v>
      </c>
      <c r="O11" s="7"/>
      <c r="P11" s="77">
        <v>1</v>
      </c>
      <c r="Q11" s="77">
        <v>5.0000000000000001E-4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1.95</v>
      </c>
      <c r="K12" s="81">
        <v>-6.7000000000000002E-3</v>
      </c>
      <c r="L12" s="82">
        <v>753406.63</v>
      </c>
      <c r="N12" s="82">
        <v>820.23379808100003</v>
      </c>
      <c r="P12" s="81">
        <v>1</v>
      </c>
      <c r="Q12" s="81">
        <v>5.0000000000000001E-4</v>
      </c>
    </row>
    <row r="13" spans="2:78">
      <c r="B13" s="80" t="s">
        <v>1609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244</v>
      </c>
      <c r="C14" t="s">
        <v>244</v>
      </c>
      <c r="D14" s="16"/>
      <c r="E14" t="s">
        <v>244</v>
      </c>
      <c r="H14" s="78">
        <v>0</v>
      </c>
      <c r="I14" t="s">
        <v>244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1619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244</v>
      </c>
      <c r="C16" t="s">
        <v>244</v>
      </c>
      <c r="D16" s="16"/>
      <c r="E16" t="s">
        <v>244</v>
      </c>
      <c r="H16" s="78">
        <v>0</v>
      </c>
      <c r="I16" t="s">
        <v>244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1620</v>
      </c>
      <c r="D17" s="16"/>
      <c r="H17" s="82">
        <v>1.95</v>
      </c>
      <c r="K17" s="81">
        <v>-6.7000000000000002E-3</v>
      </c>
      <c r="L17" s="82">
        <v>753406.63</v>
      </c>
      <c r="N17" s="82">
        <v>820.23379808100003</v>
      </c>
      <c r="P17" s="81">
        <v>1</v>
      </c>
      <c r="Q17" s="81">
        <v>5.0000000000000001E-4</v>
      </c>
    </row>
    <row r="18" spans="2:17">
      <c r="B18" s="80" t="s">
        <v>1621</v>
      </c>
      <c r="D18" s="16"/>
      <c r="H18" s="82">
        <v>1.95</v>
      </c>
      <c r="K18" s="81">
        <v>-6.7000000000000002E-3</v>
      </c>
      <c r="L18" s="82">
        <v>753406.63</v>
      </c>
      <c r="N18" s="82">
        <v>820.23379808100003</v>
      </c>
      <c r="P18" s="81">
        <v>1</v>
      </c>
      <c r="Q18" s="81">
        <v>5.0000000000000001E-4</v>
      </c>
    </row>
    <row r="19" spans="2:17">
      <c r="B19" t="s">
        <v>1849</v>
      </c>
      <c r="C19" t="s">
        <v>1850</v>
      </c>
      <c r="D19" t="s">
        <v>1615</v>
      </c>
      <c r="E19" t="s">
        <v>490</v>
      </c>
      <c r="F19" t="s">
        <v>150</v>
      </c>
      <c r="G19" t="s">
        <v>1671</v>
      </c>
      <c r="H19" s="78">
        <v>1.95</v>
      </c>
      <c r="I19" t="s">
        <v>102</v>
      </c>
      <c r="J19" s="79">
        <v>2.5000000000000001E-2</v>
      </c>
      <c r="K19" s="79">
        <v>-6.7000000000000002E-3</v>
      </c>
      <c r="L19" s="78">
        <v>753406.63</v>
      </c>
      <c r="M19" s="78">
        <v>108.87</v>
      </c>
      <c r="N19" s="78">
        <v>820.23379808100003</v>
      </c>
      <c r="O19" s="79">
        <v>6.7000000000000002E-3</v>
      </c>
      <c r="P19" s="79">
        <v>1</v>
      </c>
      <c r="Q19" s="79">
        <v>5.0000000000000001E-4</v>
      </c>
    </row>
    <row r="20" spans="2:17">
      <c r="B20" s="80" t="s">
        <v>1622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244</v>
      </c>
      <c r="C21" t="s">
        <v>244</v>
      </c>
      <c r="D21" s="16"/>
      <c r="E21" t="s">
        <v>244</v>
      </c>
      <c r="H21" s="78">
        <v>0</v>
      </c>
      <c r="I21" t="s">
        <v>244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1623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244</v>
      </c>
      <c r="C23" t="s">
        <v>244</v>
      </c>
      <c r="D23" s="16"/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1624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244</v>
      </c>
      <c r="C25" t="s">
        <v>244</v>
      </c>
      <c r="D25" s="16"/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1609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244</v>
      </c>
      <c r="C28" t="s">
        <v>244</v>
      </c>
      <c r="D28" s="16"/>
      <c r="E28" t="s">
        <v>244</v>
      </c>
      <c r="H28" s="78">
        <v>0</v>
      </c>
      <c r="I28" t="s">
        <v>244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1619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244</v>
      </c>
      <c r="C30" t="s">
        <v>244</v>
      </c>
      <c r="D30" s="16"/>
      <c r="E30" t="s">
        <v>244</v>
      </c>
      <c r="H30" s="78">
        <v>0</v>
      </c>
      <c r="I30" t="s">
        <v>244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1620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1621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244</v>
      </c>
      <c r="C33" t="s">
        <v>244</v>
      </c>
      <c r="D33" s="16"/>
      <c r="E33" t="s">
        <v>244</v>
      </c>
      <c r="H33" s="78">
        <v>0</v>
      </c>
      <c r="I33" t="s">
        <v>244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1622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244</v>
      </c>
      <c r="C35" t="s">
        <v>244</v>
      </c>
      <c r="D35" s="16"/>
      <c r="E35" t="s">
        <v>244</v>
      </c>
      <c r="H35" s="78">
        <v>0</v>
      </c>
      <c r="I35" t="s">
        <v>244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1623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244</v>
      </c>
      <c r="C37" t="s">
        <v>244</v>
      </c>
      <c r="D37" s="16"/>
      <c r="E37" t="s">
        <v>244</v>
      </c>
      <c r="H37" s="78">
        <v>0</v>
      </c>
      <c r="I37" t="s">
        <v>244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1624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244</v>
      </c>
      <c r="C39" t="s">
        <v>244</v>
      </c>
      <c r="D39" s="16"/>
      <c r="E39" t="s">
        <v>244</v>
      </c>
      <c r="H39" s="78">
        <v>0</v>
      </c>
      <c r="I39" t="s">
        <v>244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250</v>
      </c>
      <c r="D40" s="16"/>
    </row>
    <row r="41" spans="2:17">
      <c r="B41" t="s">
        <v>327</v>
      </c>
      <c r="D41" s="16"/>
    </row>
    <row r="42" spans="2:17">
      <c r="B42" t="s">
        <v>328</v>
      </c>
      <c r="D42" s="16"/>
    </row>
    <row r="43" spans="2:17">
      <c r="B43" t="s">
        <v>329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7.28</v>
      </c>
      <c r="J11" s="18"/>
      <c r="K11" s="18"/>
      <c r="L11" s="18"/>
      <c r="M11" s="77">
        <v>1.6500000000000001E-2</v>
      </c>
      <c r="N11" s="76">
        <v>13456727.57</v>
      </c>
      <c r="O11" s="7"/>
      <c r="P11" s="76">
        <v>17513.912630379109</v>
      </c>
      <c r="Q11" s="77">
        <v>1</v>
      </c>
      <c r="R11" s="77">
        <v>9.9000000000000008E-3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7.28</v>
      </c>
      <c r="M12" s="81">
        <v>1.6500000000000001E-2</v>
      </c>
      <c r="N12" s="82">
        <v>13456727.57</v>
      </c>
      <c r="P12" s="82">
        <v>17513.912630379109</v>
      </c>
      <c r="Q12" s="81">
        <v>1</v>
      </c>
      <c r="R12" s="81">
        <v>9.9000000000000008E-3</v>
      </c>
    </row>
    <row r="13" spans="2:60">
      <c r="B13" s="80" t="s">
        <v>1851</v>
      </c>
      <c r="I13" s="82">
        <v>0</v>
      </c>
      <c r="M13" s="81">
        <v>0</v>
      </c>
      <c r="N13" s="82">
        <v>1220038.58</v>
      </c>
      <c r="P13" s="82">
        <v>1243.8993503241099</v>
      </c>
      <c r="Q13" s="81">
        <v>7.0999999999999994E-2</v>
      </c>
      <c r="R13" s="81">
        <v>6.9999999999999999E-4</v>
      </c>
    </row>
    <row r="14" spans="2:60">
      <c r="B14" t="s">
        <v>1852</v>
      </c>
      <c r="C14" t="s">
        <v>1853</v>
      </c>
      <c r="D14" t="s">
        <v>1854</v>
      </c>
      <c r="E14" t="s">
        <v>1855</v>
      </c>
      <c r="F14" t="s">
        <v>324</v>
      </c>
      <c r="G14" t="s">
        <v>1856</v>
      </c>
      <c r="H14" t="s">
        <v>1857</v>
      </c>
      <c r="J14" t="s">
        <v>128</v>
      </c>
      <c r="K14" t="s">
        <v>102</v>
      </c>
      <c r="L14" s="79">
        <v>1.26E-2</v>
      </c>
      <c r="M14" s="79">
        <v>0</v>
      </c>
      <c r="N14" s="78">
        <v>1220038.58</v>
      </c>
      <c r="O14" s="78">
        <v>101.95573900000031</v>
      </c>
      <c r="P14" s="78">
        <v>1243.8993503241099</v>
      </c>
      <c r="Q14" s="79">
        <v>7.0999999999999994E-2</v>
      </c>
      <c r="R14" s="79">
        <v>6.9999999999999999E-4</v>
      </c>
    </row>
    <row r="15" spans="2:60">
      <c r="B15" s="80" t="s">
        <v>1858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244</v>
      </c>
      <c r="D16" t="s">
        <v>244</v>
      </c>
      <c r="F16" t="s">
        <v>244</v>
      </c>
      <c r="I16" s="78">
        <v>0</v>
      </c>
      <c r="J16" t="s">
        <v>244</v>
      </c>
      <c r="K16" t="s">
        <v>244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1859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244</v>
      </c>
      <c r="D18" t="s">
        <v>244</v>
      </c>
      <c r="F18" t="s">
        <v>244</v>
      </c>
      <c r="I18" s="78">
        <v>0</v>
      </c>
      <c r="J18" t="s">
        <v>244</v>
      </c>
      <c r="K18" t="s">
        <v>244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1860</v>
      </c>
      <c r="I19" s="82">
        <v>7.83</v>
      </c>
      <c r="M19" s="81">
        <v>1.77E-2</v>
      </c>
      <c r="N19" s="82">
        <v>12236688.99</v>
      </c>
      <c r="P19" s="82">
        <v>16270.013280055</v>
      </c>
      <c r="Q19" s="81">
        <v>0.92900000000000005</v>
      </c>
      <c r="R19" s="81">
        <v>9.1999999999999998E-3</v>
      </c>
    </row>
    <row r="20" spans="2:18">
      <c r="B20" t="s">
        <v>1861</v>
      </c>
      <c r="C20" t="s">
        <v>1853</v>
      </c>
      <c r="D20" t="s">
        <v>1862</v>
      </c>
      <c r="E20" t="s">
        <v>1863</v>
      </c>
      <c r="F20" t="s">
        <v>438</v>
      </c>
      <c r="G20" t="s">
        <v>1864</v>
      </c>
      <c r="H20" t="s">
        <v>212</v>
      </c>
      <c r="I20" s="78">
        <v>3.39</v>
      </c>
      <c r="J20" t="s">
        <v>123</v>
      </c>
      <c r="K20" t="s">
        <v>102</v>
      </c>
      <c r="L20" s="79">
        <v>5.1700000000000003E-2</v>
      </c>
      <c r="M20" s="79">
        <v>-1.34E-2</v>
      </c>
      <c r="N20" s="78">
        <v>3282.15</v>
      </c>
      <c r="O20" s="78">
        <v>165.6</v>
      </c>
      <c r="P20" s="78">
        <v>5.4352403999999996</v>
      </c>
      <c r="Q20" s="79">
        <v>2.9999999999999997E-4</v>
      </c>
      <c r="R20" s="79">
        <v>0</v>
      </c>
    </row>
    <row r="21" spans="2:18">
      <c r="B21" t="s">
        <v>1865</v>
      </c>
      <c r="C21" t="s">
        <v>1853</v>
      </c>
      <c r="D21" t="s">
        <v>1866</v>
      </c>
      <c r="E21" t="s">
        <v>1863</v>
      </c>
      <c r="F21" t="s">
        <v>438</v>
      </c>
      <c r="G21" t="s">
        <v>1867</v>
      </c>
      <c r="H21" t="s">
        <v>212</v>
      </c>
      <c r="I21" s="78">
        <v>3.47</v>
      </c>
      <c r="J21" t="s">
        <v>123</v>
      </c>
      <c r="K21" t="s">
        <v>102</v>
      </c>
      <c r="L21" s="79">
        <v>5.1700000000000003E-2</v>
      </c>
      <c r="M21" s="79">
        <v>-1.61E-2</v>
      </c>
      <c r="N21" s="78">
        <v>102797.07</v>
      </c>
      <c r="O21" s="78">
        <v>163.13999999999999</v>
      </c>
      <c r="P21" s="78">
        <v>167.70313999800001</v>
      </c>
      <c r="Q21" s="79">
        <v>9.5999999999999992E-3</v>
      </c>
      <c r="R21" s="79">
        <v>1E-4</v>
      </c>
    </row>
    <row r="22" spans="2:18">
      <c r="B22" t="s">
        <v>1868</v>
      </c>
      <c r="C22" t="s">
        <v>1853</v>
      </c>
      <c r="D22" t="s">
        <v>1869</v>
      </c>
      <c r="E22" t="s">
        <v>1863</v>
      </c>
      <c r="F22" t="s">
        <v>438</v>
      </c>
      <c r="G22" t="s">
        <v>1870</v>
      </c>
      <c r="H22" t="s">
        <v>212</v>
      </c>
      <c r="I22" s="78">
        <v>3.47</v>
      </c>
      <c r="J22" t="s">
        <v>123</v>
      </c>
      <c r="K22" t="s">
        <v>102</v>
      </c>
      <c r="L22" s="79">
        <v>5.1700000000000003E-2</v>
      </c>
      <c r="M22" s="79">
        <v>-1.6E-2</v>
      </c>
      <c r="N22" s="78">
        <v>76217.039999999994</v>
      </c>
      <c r="O22" s="78">
        <v>160.31</v>
      </c>
      <c r="P22" s="78">
        <v>122.183536824</v>
      </c>
      <c r="Q22" s="79">
        <v>7.0000000000000001E-3</v>
      </c>
      <c r="R22" s="79">
        <v>1E-4</v>
      </c>
    </row>
    <row r="23" spans="2:18">
      <c r="B23" t="s">
        <v>1871</v>
      </c>
      <c r="C23" t="s">
        <v>1853</v>
      </c>
      <c r="D23" t="s">
        <v>1872</v>
      </c>
      <c r="E23" t="s">
        <v>1863</v>
      </c>
      <c r="F23" t="s">
        <v>438</v>
      </c>
      <c r="G23" t="s">
        <v>1873</v>
      </c>
      <c r="H23" t="s">
        <v>212</v>
      </c>
      <c r="I23" s="78">
        <v>3.41</v>
      </c>
      <c r="J23" t="s">
        <v>123</v>
      </c>
      <c r="K23" t="s">
        <v>102</v>
      </c>
      <c r="L23" s="79">
        <v>5.1700000000000003E-2</v>
      </c>
      <c r="M23" s="79">
        <v>-1.41E-2</v>
      </c>
      <c r="N23" s="78">
        <v>59307.68</v>
      </c>
      <c r="O23" s="78">
        <v>155.63999999999999</v>
      </c>
      <c r="P23" s="78">
        <v>92.306473151999995</v>
      </c>
      <c r="Q23" s="79">
        <v>5.3E-3</v>
      </c>
      <c r="R23" s="79">
        <v>1E-4</v>
      </c>
    </row>
    <row r="24" spans="2:18">
      <c r="B24" t="s">
        <v>1874</v>
      </c>
      <c r="C24" t="s">
        <v>1853</v>
      </c>
      <c r="D24" t="s">
        <v>1875</v>
      </c>
      <c r="E24" t="s">
        <v>1863</v>
      </c>
      <c r="F24" t="s">
        <v>438</v>
      </c>
      <c r="G24" t="s">
        <v>1876</v>
      </c>
      <c r="H24" t="s">
        <v>212</v>
      </c>
      <c r="I24" s="78">
        <v>3.41</v>
      </c>
      <c r="J24" t="s">
        <v>123</v>
      </c>
      <c r="K24" t="s">
        <v>102</v>
      </c>
      <c r="L24" s="79">
        <v>5.1700000000000003E-2</v>
      </c>
      <c r="M24" s="79">
        <v>-1.41E-2</v>
      </c>
      <c r="N24" s="78">
        <v>73785.2</v>
      </c>
      <c r="O24" s="78">
        <v>153.19999999999999</v>
      </c>
      <c r="P24" s="78">
        <v>113.03892639999999</v>
      </c>
      <c r="Q24" s="79">
        <v>6.4999999999999997E-3</v>
      </c>
      <c r="R24" s="79">
        <v>1E-4</v>
      </c>
    </row>
    <row r="25" spans="2:18">
      <c r="B25" t="s">
        <v>1877</v>
      </c>
      <c r="C25" t="s">
        <v>1853</v>
      </c>
      <c r="D25" t="s">
        <v>1878</v>
      </c>
      <c r="E25" t="s">
        <v>1863</v>
      </c>
      <c r="F25" t="s">
        <v>438</v>
      </c>
      <c r="G25" t="s">
        <v>1879</v>
      </c>
      <c r="H25" t="s">
        <v>212</v>
      </c>
      <c r="I25" s="78">
        <v>3.47</v>
      </c>
      <c r="J25" t="s">
        <v>123</v>
      </c>
      <c r="K25" t="s">
        <v>102</v>
      </c>
      <c r="L25" s="79">
        <v>5.1700000000000003E-2</v>
      </c>
      <c r="M25" s="79">
        <v>-1.61E-2</v>
      </c>
      <c r="N25" s="78">
        <v>71053.55</v>
      </c>
      <c r="O25" s="78">
        <v>152.91999999999999</v>
      </c>
      <c r="P25" s="78">
        <v>108.65508866</v>
      </c>
      <c r="Q25" s="79">
        <v>6.1999999999999998E-3</v>
      </c>
      <c r="R25" s="79">
        <v>1E-4</v>
      </c>
    </row>
    <row r="26" spans="2:18">
      <c r="B26" t="s">
        <v>1880</v>
      </c>
      <c r="C26" t="s">
        <v>1853</v>
      </c>
      <c r="D26" t="s">
        <v>1881</v>
      </c>
      <c r="E26" t="s">
        <v>1863</v>
      </c>
      <c r="F26" t="s">
        <v>438</v>
      </c>
      <c r="G26" t="s">
        <v>1882</v>
      </c>
      <c r="H26" t="s">
        <v>212</v>
      </c>
      <c r="I26" s="78">
        <v>3.47</v>
      </c>
      <c r="J26" t="s">
        <v>123</v>
      </c>
      <c r="K26" t="s">
        <v>102</v>
      </c>
      <c r="L26" s="79">
        <v>5.1700000000000003E-2</v>
      </c>
      <c r="M26" s="79">
        <v>-1.6E-2</v>
      </c>
      <c r="N26" s="78">
        <v>62603.519999999997</v>
      </c>
      <c r="O26" s="78">
        <v>152.44999999999999</v>
      </c>
      <c r="P26" s="78">
        <v>95.439066240000002</v>
      </c>
      <c r="Q26" s="79">
        <v>5.4000000000000003E-3</v>
      </c>
      <c r="R26" s="79">
        <v>1E-4</v>
      </c>
    </row>
    <row r="27" spans="2:18">
      <c r="B27" t="s">
        <v>1883</v>
      </c>
      <c r="C27" t="s">
        <v>1853</v>
      </c>
      <c r="D27" t="s">
        <v>1884</v>
      </c>
      <c r="E27" t="s">
        <v>1863</v>
      </c>
      <c r="F27" t="s">
        <v>438</v>
      </c>
      <c r="G27" t="s">
        <v>1885</v>
      </c>
      <c r="H27" t="s">
        <v>212</v>
      </c>
      <c r="I27" s="78">
        <v>3.41</v>
      </c>
      <c r="J27" t="s">
        <v>123</v>
      </c>
      <c r="K27" t="s">
        <v>102</v>
      </c>
      <c r="L27" s="79">
        <v>5.1700000000000003E-2</v>
      </c>
      <c r="M27" s="79">
        <v>-1.41E-2</v>
      </c>
      <c r="N27" s="78">
        <v>64904.38</v>
      </c>
      <c r="O27" s="78">
        <v>153.21</v>
      </c>
      <c r="P27" s="78">
        <v>99.440000597999997</v>
      </c>
      <c r="Q27" s="79">
        <v>5.7000000000000002E-3</v>
      </c>
      <c r="R27" s="79">
        <v>1E-4</v>
      </c>
    </row>
    <row r="28" spans="2:18">
      <c r="B28" t="s">
        <v>1886</v>
      </c>
      <c r="C28" t="s">
        <v>1853</v>
      </c>
      <c r="D28" t="s">
        <v>1887</v>
      </c>
      <c r="E28" t="s">
        <v>1863</v>
      </c>
      <c r="F28" t="s">
        <v>438</v>
      </c>
      <c r="G28" t="s">
        <v>1888</v>
      </c>
      <c r="H28" t="s">
        <v>212</v>
      </c>
      <c r="I28" s="78">
        <v>3.41</v>
      </c>
      <c r="J28" t="s">
        <v>123</v>
      </c>
      <c r="K28" t="s">
        <v>102</v>
      </c>
      <c r="L28" s="79">
        <v>5.1700000000000003E-2</v>
      </c>
      <c r="M28" s="79">
        <v>-1.41E-2</v>
      </c>
      <c r="N28" s="78">
        <v>46040.52</v>
      </c>
      <c r="O28" s="78">
        <v>154.88999999999999</v>
      </c>
      <c r="P28" s="78">
        <v>71.312161427999996</v>
      </c>
      <c r="Q28" s="79">
        <v>4.1000000000000003E-3</v>
      </c>
      <c r="R28" s="79">
        <v>0</v>
      </c>
    </row>
    <row r="29" spans="2:18">
      <c r="B29" t="s">
        <v>1889</v>
      </c>
      <c r="C29" t="s">
        <v>1853</v>
      </c>
      <c r="D29" t="s">
        <v>1890</v>
      </c>
      <c r="E29" t="s">
        <v>1863</v>
      </c>
      <c r="F29" t="s">
        <v>438</v>
      </c>
      <c r="G29" t="s">
        <v>1891</v>
      </c>
      <c r="H29" t="s">
        <v>212</v>
      </c>
      <c r="I29" s="78">
        <v>3.47</v>
      </c>
      <c r="J29" t="s">
        <v>123</v>
      </c>
      <c r="K29" t="s">
        <v>102</v>
      </c>
      <c r="L29" s="79">
        <v>5.1700000000000003E-2</v>
      </c>
      <c r="M29" s="79">
        <v>-1.61E-2</v>
      </c>
      <c r="N29" s="78">
        <v>27747.69</v>
      </c>
      <c r="O29" s="78">
        <v>155.97999999999999</v>
      </c>
      <c r="P29" s="78">
        <v>43.280846861999997</v>
      </c>
      <c r="Q29" s="79">
        <v>2.5000000000000001E-3</v>
      </c>
      <c r="R29" s="79">
        <v>0</v>
      </c>
    </row>
    <row r="30" spans="2:18">
      <c r="B30" t="s">
        <v>1892</v>
      </c>
      <c r="C30" t="s">
        <v>1853</v>
      </c>
      <c r="D30" t="s">
        <v>1893</v>
      </c>
      <c r="E30" t="s">
        <v>1863</v>
      </c>
      <c r="F30" t="s">
        <v>438</v>
      </c>
      <c r="G30" t="s">
        <v>1894</v>
      </c>
      <c r="H30" t="s">
        <v>212</v>
      </c>
      <c r="I30" s="78">
        <v>3.47</v>
      </c>
      <c r="J30" t="s">
        <v>123</v>
      </c>
      <c r="K30" t="s">
        <v>102</v>
      </c>
      <c r="L30" s="79">
        <v>5.1700000000000003E-2</v>
      </c>
      <c r="M30" s="79">
        <v>-1.6E-2</v>
      </c>
      <c r="N30" s="78">
        <v>27901.14</v>
      </c>
      <c r="O30" s="78">
        <v>156.44999999999999</v>
      </c>
      <c r="P30" s="78">
        <v>43.651333530000002</v>
      </c>
      <c r="Q30" s="79">
        <v>2.5000000000000001E-3</v>
      </c>
      <c r="R30" s="79">
        <v>0</v>
      </c>
    </row>
    <row r="31" spans="2:18">
      <c r="B31" t="s">
        <v>1895</v>
      </c>
      <c r="C31" t="s">
        <v>1853</v>
      </c>
      <c r="D31" t="s">
        <v>1896</v>
      </c>
      <c r="E31" t="s">
        <v>1863</v>
      </c>
      <c r="F31" t="s">
        <v>438</v>
      </c>
      <c r="G31" t="s">
        <v>1897</v>
      </c>
      <c r="H31" t="s">
        <v>212</v>
      </c>
      <c r="I31" s="78">
        <v>3.41</v>
      </c>
      <c r="J31" t="s">
        <v>123</v>
      </c>
      <c r="K31" t="s">
        <v>102</v>
      </c>
      <c r="L31" s="79">
        <v>5.1700000000000003E-2</v>
      </c>
      <c r="M31" s="79">
        <v>-1.41E-2</v>
      </c>
      <c r="N31" s="78">
        <v>85288.17</v>
      </c>
      <c r="O31" s="78">
        <v>166.39</v>
      </c>
      <c r="P31" s="78">
        <v>141.910986063</v>
      </c>
      <c r="Q31" s="79">
        <v>8.0999999999999996E-3</v>
      </c>
      <c r="R31" s="79">
        <v>1E-4</v>
      </c>
    </row>
    <row r="32" spans="2:18">
      <c r="B32" t="s">
        <v>1898</v>
      </c>
      <c r="C32" t="s">
        <v>1853</v>
      </c>
      <c r="D32" t="s">
        <v>1899</v>
      </c>
      <c r="E32" t="s">
        <v>1863</v>
      </c>
      <c r="F32" t="s">
        <v>438</v>
      </c>
      <c r="G32" t="s">
        <v>1900</v>
      </c>
      <c r="H32" t="s">
        <v>212</v>
      </c>
      <c r="I32" s="78">
        <v>3.39</v>
      </c>
      <c r="J32" t="s">
        <v>123</v>
      </c>
      <c r="K32" t="s">
        <v>102</v>
      </c>
      <c r="L32" s="79">
        <v>5.1700000000000003E-2</v>
      </c>
      <c r="M32" s="79">
        <v>-1.34E-2</v>
      </c>
      <c r="N32" s="78">
        <v>36924.75</v>
      </c>
      <c r="O32" s="78">
        <v>167.17</v>
      </c>
      <c r="P32" s="78">
        <v>61.727104574999998</v>
      </c>
      <c r="Q32" s="79">
        <v>3.5000000000000001E-3</v>
      </c>
      <c r="R32" s="79">
        <v>0</v>
      </c>
    </row>
    <row r="33" spans="2:18">
      <c r="B33" t="s">
        <v>1901</v>
      </c>
      <c r="C33" t="s">
        <v>1853</v>
      </c>
      <c r="D33" t="s">
        <v>1902</v>
      </c>
      <c r="E33" t="s">
        <v>1863</v>
      </c>
      <c r="F33" t="s">
        <v>438</v>
      </c>
      <c r="G33" t="s">
        <v>1903</v>
      </c>
      <c r="H33" t="s">
        <v>212</v>
      </c>
      <c r="I33" s="78">
        <v>3.41</v>
      </c>
      <c r="J33" t="s">
        <v>123</v>
      </c>
      <c r="K33" t="s">
        <v>102</v>
      </c>
      <c r="L33" s="79">
        <v>5.1700000000000003E-2</v>
      </c>
      <c r="M33" s="79">
        <v>-1.41E-2</v>
      </c>
      <c r="N33" s="78">
        <v>42314.58</v>
      </c>
      <c r="O33" s="78">
        <v>165.45</v>
      </c>
      <c r="P33" s="78">
        <v>70.009472610000003</v>
      </c>
      <c r="Q33" s="79">
        <v>4.0000000000000001E-3</v>
      </c>
      <c r="R33" s="79">
        <v>0</v>
      </c>
    </row>
    <row r="34" spans="2:18">
      <c r="B34" t="s">
        <v>1904</v>
      </c>
      <c r="C34" t="s">
        <v>1853</v>
      </c>
      <c r="D34" t="s">
        <v>1905</v>
      </c>
      <c r="E34" t="s">
        <v>1863</v>
      </c>
      <c r="F34" t="s">
        <v>438</v>
      </c>
      <c r="G34" t="s">
        <v>1906</v>
      </c>
      <c r="H34" t="s">
        <v>212</v>
      </c>
      <c r="I34" s="78">
        <v>3.41</v>
      </c>
      <c r="J34" t="s">
        <v>123</v>
      </c>
      <c r="K34" t="s">
        <v>102</v>
      </c>
      <c r="L34" s="79">
        <v>5.1700000000000003E-2</v>
      </c>
      <c r="M34" s="79">
        <v>-1.41E-2</v>
      </c>
      <c r="N34" s="78">
        <v>49380.65</v>
      </c>
      <c r="O34" s="78">
        <v>165.45</v>
      </c>
      <c r="P34" s="78">
        <v>81.700285425000004</v>
      </c>
      <c r="Q34" s="79">
        <v>4.7000000000000002E-3</v>
      </c>
      <c r="R34" s="79">
        <v>0</v>
      </c>
    </row>
    <row r="35" spans="2:18">
      <c r="B35" t="s">
        <v>1907</v>
      </c>
      <c r="C35" t="s">
        <v>1853</v>
      </c>
      <c r="D35" t="s">
        <v>1908</v>
      </c>
      <c r="E35" t="s">
        <v>1863</v>
      </c>
      <c r="F35" t="s">
        <v>438</v>
      </c>
      <c r="G35" t="s">
        <v>1909</v>
      </c>
      <c r="H35" t="s">
        <v>212</v>
      </c>
      <c r="I35" s="78">
        <v>3.37</v>
      </c>
      <c r="J35" t="s">
        <v>123</v>
      </c>
      <c r="K35" t="s">
        <v>102</v>
      </c>
      <c r="L35" s="79">
        <v>5.1700000000000003E-2</v>
      </c>
      <c r="M35" s="79">
        <v>-1.1900000000000001E-2</v>
      </c>
      <c r="N35" s="78">
        <v>50062.559999999998</v>
      </c>
      <c r="O35" s="78">
        <v>165.45</v>
      </c>
      <c r="P35" s="78">
        <v>82.828505519999993</v>
      </c>
      <c r="Q35" s="79">
        <v>4.7000000000000002E-3</v>
      </c>
      <c r="R35" s="79">
        <v>0</v>
      </c>
    </row>
    <row r="36" spans="2:18">
      <c r="B36" t="s">
        <v>1910</v>
      </c>
      <c r="C36" t="s">
        <v>1853</v>
      </c>
      <c r="D36" t="s">
        <v>1911</v>
      </c>
      <c r="E36" t="s">
        <v>1863</v>
      </c>
      <c r="F36" t="s">
        <v>438</v>
      </c>
      <c r="G36" t="s">
        <v>1912</v>
      </c>
      <c r="H36" t="s">
        <v>212</v>
      </c>
      <c r="I36" s="78">
        <v>3.37</v>
      </c>
      <c r="J36" t="s">
        <v>123</v>
      </c>
      <c r="K36" t="s">
        <v>102</v>
      </c>
      <c r="L36" s="79">
        <v>5.1700000000000003E-2</v>
      </c>
      <c r="M36" s="79">
        <v>-1.1900000000000001E-2</v>
      </c>
      <c r="N36" s="78">
        <v>47020.51</v>
      </c>
      <c r="O36" s="78">
        <v>166.75</v>
      </c>
      <c r="P36" s="78">
        <v>78.406700424999997</v>
      </c>
      <c r="Q36" s="79">
        <v>4.4999999999999997E-3</v>
      </c>
      <c r="R36" s="79">
        <v>0</v>
      </c>
    </row>
    <row r="37" spans="2:18">
      <c r="B37" t="s">
        <v>1913</v>
      </c>
      <c r="C37" t="s">
        <v>1853</v>
      </c>
      <c r="D37" t="s">
        <v>1914</v>
      </c>
      <c r="E37" t="s">
        <v>1863</v>
      </c>
      <c r="F37" t="s">
        <v>438</v>
      </c>
      <c r="G37" t="s">
        <v>1915</v>
      </c>
      <c r="H37" t="s">
        <v>212</v>
      </c>
      <c r="I37" s="78">
        <v>3.37</v>
      </c>
      <c r="J37" t="s">
        <v>123</v>
      </c>
      <c r="K37" t="s">
        <v>102</v>
      </c>
      <c r="L37" s="79">
        <v>5.1700000000000003E-2</v>
      </c>
      <c r="M37" s="79">
        <v>-1.1900000000000001E-2</v>
      </c>
      <c r="N37" s="78">
        <v>11942.04</v>
      </c>
      <c r="O37" s="78">
        <v>164.27</v>
      </c>
      <c r="P37" s="78">
        <v>19.617189108000002</v>
      </c>
      <c r="Q37" s="79">
        <v>1.1000000000000001E-3</v>
      </c>
      <c r="R37" s="79">
        <v>0</v>
      </c>
    </row>
    <row r="38" spans="2:18">
      <c r="B38" t="s">
        <v>1916</v>
      </c>
      <c r="C38" t="s">
        <v>1853</v>
      </c>
      <c r="D38" t="s">
        <v>1917</v>
      </c>
      <c r="E38" t="s">
        <v>1863</v>
      </c>
      <c r="F38" t="s">
        <v>438</v>
      </c>
      <c r="G38" t="s">
        <v>1918</v>
      </c>
      <c r="H38" t="s">
        <v>212</v>
      </c>
      <c r="I38" s="78">
        <v>3.41</v>
      </c>
      <c r="J38" t="s">
        <v>123</v>
      </c>
      <c r="K38" t="s">
        <v>102</v>
      </c>
      <c r="L38" s="79">
        <v>5.1700000000000003E-2</v>
      </c>
      <c r="M38" s="79">
        <v>-1.41E-2</v>
      </c>
      <c r="N38" s="78">
        <v>154772.47</v>
      </c>
      <c r="O38" s="78">
        <v>162.66</v>
      </c>
      <c r="P38" s="78">
        <v>251.75289970200001</v>
      </c>
      <c r="Q38" s="79">
        <v>1.44E-2</v>
      </c>
      <c r="R38" s="79">
        <v>1E-4</v>
      </c>
    </row>
    <row r="39" spans="2:18">
      <c r="B39" t="s">
        <v>1919</v>
      </c>
      <c r="C39" t="s">
        <v>1853</v>
      </c>
      <c r="D39" t="s">
        <v>1920</v>
      </c>
      <c r="E39" t="s">
        <v>1863</v>
      </c>
      <c r="F39" t="s">
        <v>443</v>
      </c>
      <c r="G39" t="s">
        <v>1879</v>
      </c>
      <c r="H39" t="s">
        <v>150</v>
      </c>
      <c r="I39" s="78">
        <v>3.5</v>
      </c>
      <c r="J39" t="s">
        <v>123</v>
      </c>
      <c r="K39" t="s">
        <v>102</v>
      </c>
      <c r="L39" s="79">
        <v>3.8399999999999997E-2</v>
      </c>
      <c r="M39" s="79">
        <v>-1.6199999999999999E-2</v>
      </c>
      <c r="N39" s="78">
        <v>71053.55</v>
      </c>
      <c r="O39" s="78">
        <v>147.32</v>
      </c>
      <c r="P39" s="78">
        <v>104.67608986</v>
      </c>
      <c r="Q39" s="79">
        <v>6.0000000000000001E-3</v>
      </c>
      <c r="R39" s="79">
        <v>1E-4</v>
      </c>
    </row>
    <row r="40" spans="2:18">
      <c r="B40" t="s">
        <v>1921</v>
      </c>
      <c r="C40" t="s">
        <v>1853</v>
      </c>
      <c r="D40" t="s">
        <v>1922</v>
      </c>
      <c r="E40" t="s">
        <v>1863</v>
      </c>
      <c r="F40" t="s">
        <v>443</v>
      </c>
      <c r="G40" t="s">
        <v>1882</v>
      </c>
      <c r="H40" t="s">
        <v>150</v>
      </c>
      <c r="I40" s="78">
        <v>3.5</v>
      </c>
      <c r="J40" t="s">
        <v>123</v>
      </c>
      <c r="K40" t="s">
        <v>102</v>
      </c>
      <c r="L40" s="79">
        <v>3.8399999999999997E-2</v>
      </c>
      <c r="M40" s="79">
        <v>-1.6199999999999999E-2</v>
      </c>
      <c r="N40" s="78">
        <v>62604.11</v>
      </c>
      <c r="O40" s="78">
        <v>146.88</v>
      </c>
      <c r="P40" s="78">
        <v>91.952916767999994</v>
      </c>
      <c r="Q40" s="79">
        <v>5.3E-3</v>
      </c>
      <c r="R40" s="79">
        <v>1E-4</v>
      </c>
    </row>
    <row r="41" spans="2:18">
      <c r="B41" t="s">
        <v>1923</v>
      </c>
      <c r="C41" t="s">
        <v>1853</v>
      </c>
      <c r="D41" t="s">
        <v>1924</v>
      </c>
      <c r="E41" t="s">
        <v>1863</v>
      </c>
      <c r="F41" t="s">
        <v>443</v>
      </c>
      <c r="G41" t="s">
        <v>1885</v>
      </c>
      <c r="H41" t="s">
        <v>150</v>
      </c>
      <c r="I41" s="78">
        <v>3.45</v>
      </c>
      <c r="J41" t="s">
        <v>123</v>
      </c>
      <c r="K41" t="s">
        <v>102</v>
      </c>
      <c r="L41" s="79">
        <v>3.8399999999999997E-2</v>
      </c>
      <c r="M41" s="79">
        <v>-1.46E-2</v>
      </c>
      <c r="N41" s="78">
        <v>64904.38</v>
      </c>
      <c r="O41" s="78">
        <v>147.6</v>
      </c>
      <c r="P41" s="78">
        <v>95.798864879999996</v>
      </c>
      <c r="Q41" s="79">
        <v>5.4999999999999997E-3</v>
      </c>
      <c r="R41" s="79">
        <v>1E-4</v>
      </c>
    </row>
    <row r="42" spans="2:18">
      <c r="B42" t="s">
        <v>1925</v>
      </c>
      <c r="C42" t="s">
        <v>1853</v>
      </c>
      <c r="D42" t="s">
        <v>1926</v>
      </c>
      <c r="E42" t="s">
        <v>1863</v>
      </c>
      <c r="F42" t="s">
        <v>443</v>
      </c>
      <c r="G42" t="s">
        <v>1888</v>
      </c>
      <c r="H42" t="s">
        <v>150</v>
      </c>
      <c r="I42" s="78">
        <v>3.45</v>
      </c>
      <c r="J42" t="s">
        <v>123</v>
      </c>
      <c r="K42" t="s">
        <v>102</v>
      </c>
      <c r="L42" s="79">
        <v>3.8399999999999997E-2</v>
      </c>
      <c r="M42" s="79">
        <v>-1.46E-2</v>
      </c>
      <c r="N42" s="78">
        <v>46041.18</v>
      </c>
      <c r="O42" s="78">
        <v>149.22</v>
      </c>
      <c r="P42" s="78">
        <v>68.702648796000005</v>
      </c>
      <c r="Q42" s="79">
        <v>3.8999999999999998E-3</v>
      </c>
      <c r="R42" s="79">
        <v>0</v>
      </c>
    </row>
    <row r="43" spans="2:18">
      <c r="B43" t="s">
        <v>1927</v>
      </c>
      <c r="C43" t="s">
        <v>1853</v>
      </c>
      <c r="D43" t="s">
        <v>1928</v>
      </c>
      <c r="E43" t="s">
        <v>1863</v>
      </c>
      <c r="F43" t="s">
        <v>443</v>
      </c>
      <c r="G43" t="s">
        <v>1891</v>
      </c>
      <c r="H43" t="s">
        <v>150</v>
      </c>
      <c r="I43" s="78">
        <v>3.5</v>
      </c>
      <c r="J43" t="s">
        <v>123</v>
      </c>
      <c r="K43" t="s">
        <v>102</v>
      </c>
      <c r="L43" s="79">
        <v>3.8399999999999997E-2</v>
      </c>
      <c r="M43" s="79">
        <v>-1.6199999999999999E-2</v>
      </c>
      <c r="N43" s="78">
        <v>27747.09</v>
      </c>
      <c r="O43" s="78">
        <v>150.27000000000001</v>
      </c>
      <c r="P43" s="78">
        <v>41.695552143</v>
      </c>
      <c r="Q43" s="79">
        <v>2.3999999999999998E-3</v>
      </c>
      <c r="R43" s="79">
        <v>0</v>
      </c>
    </row>
    <row r="44" spans="2:18">
      <c r="B44" t="s">
        <v>1929</v>
      </c>
      <c r="C44" t="s">
        <v>1853</v>
      </c>
      <c r="D44" t="s">
        <v>1930</v>
      </c>
      <c r="E44" t="s">
        <v>1863</v>
      </c>
      <c r="F44" t="s">
        <v>443</v>
      </c>
      <c r="G44" t="s">
        <v>1894</v>
      </c>
      <c r="H44" t="s">
        <v>150</v>
      </c>
      <c r="I44" s="78">
        <v>3.5</v>
      </c>
      <c r="J44" t="s">
        <v>123</v>
      </c>
      <c r="K44" t="s">
        <v>102</v>
      </c>
      <c r="L44" s="79">
        <v>3.8399999999999997E-2</v>
      </c>
      <c r="M44" s="79">
        <v>-1.6199999999999999E-2</v>
      </c>
      <c r="N44" s="78">
        <v>27901.14</v>
      </c>
      <c r="O44" s="78">
        <v>150.72</v>
      </c>
      <c r="P44" s="78">
        <v>42.052598207999999</v>
      </c>
      <c r="Q44" s="79">
        <v>2.3999999999999998E-3</v>
      </c>
      <c r="R44" s="79">
        <v>0</v>
      </c>
    </row>
    <row r="45" spans="2:18">
      <c r="B45" t="s">
        <v>1931</v>
      </c>
      <c r="C45" t="s">
        <v>1853</v>
      </c>
      <c r="D45" t="s">
        <v>1932</v>
      </c>
      <c r="E45" t="s">
        <v>1863</v>
      </c>
      <c r="F45" t="s">
        <v>443</v>
      </c>
      <c r="G45" t="s">
        <v>1897</v>
      </c>
      <c r="H45" t="s">
        <v>150</v>
      </c>
      <c r="I45" s="78">
        <v>3.47</v>
      </c>
      <c r="J45" t="s">
        <v>123</v>
      </c>
      <c r="K45" t="s">
        <v>102</v>
      </c>
      <c r="L45" s="79">
        <v>3.8399999999999997E-2</v>
      </c>
      <c r="M45" s="79">
        <v>-1.4999999999999999E-2</v>
      </c>
      <c r="N45" s="78">
        <v>85288.18</v>
      </c>
      <c r="O45" s="78">
        <v>160.30000000000001</v>
      </c>
      <c r="P45" s="78">
        <v>136.71695253999999</v>
      </c>
      <c r="Q45" s="79">
        <v>7.7999999999999996E-3</v>
      </c>
      <c r="R45" s="79">
        <v>1E-4</v>
      </c>
    </row>
    <row r="46" spans="2:18">
      <c r="B46" t="s">
        <v>1931</v>
      </c>
      <c r="C46" t="s">
        <v>1853</v>
      </c>
      <c r="D46" t="s">
        <v>1933</v>
      </c>
      <c r="E46" t="s">
        <v>1863</v>
      </c>
      <c r="F46" t="s">
        <v>443</v>
      </c>
      <c r="G46" t="s">
        <v>1864</v>
      </c>
      <c r="H46" t="s">
        <v>150</v>
      </c>
      <c r="I46" s="78">
        <v>3.5</v>
      </c>
      <c r="J46" t="s">
        <v>123</v>
      </c>
      <c r="K46" t="s">
        <v>102</v>
      </c>
      <c r="L46" s="79">
        <v>3.8399999999999997E-2</v>
      </c>
      <c r="M46" s="79">
        <v>-1.6199999999999999E-2</v>
      </c>
      <c r="N46" s="78">
        <v>3282.15</v>
      </c>
      <c r="O46" s="78">
        <v>159.55000000000001</v>
      </c>
      <c r="P46" s="78">
        <v>5.2366703250000004</v>
      </c>
      <c r="Q46" s="79">
        <v>2.9999999999999997E-4</v>
      </c>
      <c r="R46" s="79">
        <v>0</v>
      </c>
    </row>
    <row r="47" spans="2:18">
      <c r="B47" t="s">
        <v>1934</v>
      </c>
      <c r="C47" t="s">
        <v>1853</v>
      </c>
      <c r="D47" t="s">
        <v>1935</v>
      </c>
      <c r="E47" t="s">
        <v>1863</v>
      </c>
      <c r="F47" t="s">
        <v>443</v>
      </c>
      <c r="G47" t="s">
        <v>1867</v>
      </c>
      <c r="H47" t="s">
        <v>150</v>
      </c>
      <c r="I47" s="78">
        <v>3.5</v>
      </c>
      <c r="J47" t="s">
        <v>123</v>
      </c>
      <c r="K47" t="s">
        <v>102</v>
      </c>
      <c r="L47" s="79">
        <v>3.8399999999999997E-2</v>
      </c>
      <c r="M47" s="79">
        <v>-1.6199999999999999E-2</v>
      </c>
      <c r="N47" s="78">
        <v>102797.07</v>
      </c>
      <c r="O47" s="78">
        <v>157.16999999999999</v>
      </c>
      <c r="P47" s="78">
        <v>161.56615491900001</v>
      </c>
      <c r="Q47" s="79">
        <v>9.1999999999999998E-3</v>
      </c>
      <c r="R47" s="79">
        <v>1E-4</v>
      </c>
    </row>
    <row r="48" spans="2:18">
      <c r="B48" t="s">
        <v>1936</v>
      </c>
      <c r="C48" t="s">
        <v>1853</v>
      </c>
      <c r="D48" t="s">
        <v>1937</v>
      </c>
      <c r="E48" t="s">
        <v>1863</v>
      </c>
      <c r="F48" t="s">
        <v>443</v>
      </c>
      <c r="G48" t="s">
        <v>1870</v>
      </c>
      <c r="H48" t="s">
        <v>150</v>
      </c>
      <c r="I48" s="78">
        <v>3.5</v>
      </c>
      <c r="J48" t="s">
        <v>123</v>
      </c>
      <c r="K48" t="s">
        <v>102</v>
      </c>
      <c r="L48" s="79">
        <v>3.8399999999999997E-2</v>
      </c>
      <c r="M48" s="79">
        <v>-1.6199999999999999E-2</v>
      </c>
      <c r="N48" s="78">
        <v>76216.990000000005</v>
      </c>
      <c r="O48" s="78">
        <v>154.44</v>
      </c>
      <c r="P48" s="78">
        <v>117.709519356</v>
      </c>
      <c r="Q48" s="79">
        <v>6.7000000000000002E-3</v>
      </c>
      <c r="R48" s="79">
        <v>1E-4</v>
      </c>
    </row>
    <row r="49" spans="2:18">
      <c r="B49" t="s">
        <v>1938</v>
      </c>
      <c r="C49" t="s">
        <v>1853</v>
      </c>
      <c r="D49" t="s">
        <v>1939</v>
      </c>
      <c r="E49" t="s">
        <v>1863</v>
      </c>
      <c r="F49" t="s">
        <v>443</v>
      </c>
      <c r="G49" t="s">
        <v>1873</v>
      </c>
      <c r="H49" t="s">
        <v>150</v>
      </c>
      <c r="I49" s="78">
        <v>3.45</v>
      </c>
      <c r="J49" t="s">
        <v>123</v>
      </c>
      <c r="K49" t="s">
        <v>102</v>
      </c>
      <c r="L49" s="79">
        <v>3.8399999999999997E-2</v>
      </c>
      <c r="M49" s="79">
        <v>-1.46E-2</v>
      </c>
      <c r="N49" s="78">
        <v>59307.68</v>
      </c>
      <c r="O49" s="78">
        <v>149.94999999999999</v>
      </c>
      <c r="P49" s="78">
        <v>88.931866159999998</v>
      </c>
      <c r="Q49" s="79">
        <v>5.1000000000000004E-3</v>
      </c>
      <c r="R49" s="79">
        <v>1E-4</v>
      </c>
    </row>
    <row r="50" spans="2:18">
      <c r="B50" t="s">
        <v>1940</v>
      </c>
      <c r="C50" t="s">
        <v>1853</v>
      </c>
      <c r="D50" t="s">
        <v>1941</v>
      </c>
      <c r="E50" t="s">
        <v>1863</v>
      </c>
      <c r="F50" t="s">
        <v>443</v>
      </c>
      <c r="G50" t="s">
        <v>1876</v>
      </c>
      <c r="H50" t="s">
        <v>150</v>
      </c>
      <c r="I50" s="78">
        <v>3.45</v>
      </c>
      <c r="J50" t="s">
        <v>123</v>
      </c>
      <c r="K50" t="s">
        <v>102</v>
      </c>
      <c r="L50" s="79">
        <v>3.8399999999999997E-2</v>
      </c>
      <c r="M50" s="79">
        <v>-1.46E-2</v>
      </c>
      <c r="N50" s="78">
        <v>73785.850000000006</v>
      </c>
      <c r="O50" s="78">
        <v>147.59</v>
      </c>
      <c r="P50" s="78">
        <v>108.900536015</v>
      </c>
      <c r="Q50" s="79">
        <v>6.1999999999999998E-3</v>
      </c>
      <c r="R50" s="79">
        <v>1E-4</v>
      </c>
    </row>
    <row r="51" spans="2:18">
      <c r="B51" t="s">
        <v>1942</v>
      </c>
      <c r="C51" t="s">
        <v>1853</v>
      </c>
      <c r="D51" t="s">
        <v>1943</v>
      </c>
      <c r="E51" t="s">
        <v>1863</v>
      </c>
      <c r="F51" t="s">
        <v>443</v>
      </c>
      <c r="G51" t="s">
        <v>1900</v>
      </c>
      <c r="H51" t="s">
        <v>150</v>
      </c>
      <c r="I51" s="78">
        <v>3.5</v>
      </c>
      <c r="J51" t="s">
        <v>123</v>
      </c>
      <c r="K51" t="s">
        <v>102</v>
      </c>
      <c r="L51" s="79">
        <v>3.8399999999999997E-2</v>
      </c>
      <c r="M51" s="79">
        <v>-1.6199999999999999E-2</v>
      </c>
      <c r="N51" s="78">
        <v>36923.96</v>
      </c>
      <c r="O51" s="78">
        <v>161.06</v>
      </c>
      <c r="P51" s="78">
        <v>59.469729976000004</v>
      </c>
      <c r="Q51" s="79">
        <v>3.3999999999999998E-3</v>
      </c>
      <c r="R51" s="79">
        <v>0</v>
      </c>
    </row>
    <row r="52" spans="2:18">
      <c r="B52" t="s">
        <v>1944</v>
      </c>
      <c r="C52" t="s">
        <v>1853</v>
      </c>
      <c r="D52" t="s">
        <v>1945</v>
      </c>
      <c r="E52" t="s">
        <v>1863</v>
      </c>
      <c r="F52" t="s">
        <v>443</v>
      </c>
      <c r="G52" t="s">
        <v>1903</v>
      </c>
      <c r="H52" t="s">
        <v>150</v>
      </c>
      <c r="I52" s="78">
        <v>3.45</v>
      </c>
      <c r="J52" t="s">
        <v>123</v>
      </c>
      <c r="K52" t="s">
        <v>102</v>
      </c>
      <c r="L52" s="79">
        <v>3.8399999999999997E-2</v>
      </c>
      <c r="M52" s="79">
        <v>-1.46E-2</v>
      </c>
      <c r="N52" s="78">
        <v>42314.58</v>
      </c>
      <c r="O52" s="78">
        <v>159.4</v>
      </c>
      <c r="P52" s="78">
        <v>67.449440519999996</v>
      </c>
      <c r="Q52" s="79">
        <v>3.8999999999999998E-3</v>
      </c>
      <c r="R52" s="79">
        <v>0</v>
      </c>
    </row>
    <row r="53" spans="2:18">
      <c r="B53" t="s">
        <v>1946</v>
      </c>
      <c r="C53" t="s">
        <v>1853</v>
      </c>
      <c r="D53" t="s">
        <v>1947</v>
      </c>
      <c r="E53" t="s">
        <v>1863</v>
      </c>
      <c r="F53" t="s">
        <v>443</v>
      </c>
      <c r="G53" t="s">
        <v>1909</v>
      </c>
      <c r="H53" t="s">
        <v>150</v>
      </c>
      <c r="I53" s="78">
        <v>3.85</v>
      </c>
      <c r="J53" t="s">
        <v>123</v>
      </c>
      <c r="K53" t="s">
        <v>102</v>
      </c>
      <c r="L53" s="79">
        <v>3.8399999999999997E-2</v>
      </c>
      <c r="M53" s="79">
        <v>-1.4800000000000001E-2</v>
      </c>
      <c r="N53" s="78">
        <v>50062.58</v>
      </c>
      <c r="O53" s="78">
        <v>159.4</v>
      </c>
      <c r="P53" s="78">
        <v>79.799752519999998</v>
      </c>
      <c r="Q53" s="79">
        <v>4.5999999999999999E-3</v>
      </c>
      <c r="R53" s="79">
        <v>0</v>
      </c>
    </row>
    <row r="54" spans="2:18">
      <c r="B54" t="s">
        <v>1948</v>
      </c>
      <c r="C54" t="s">
        <v>1853</v>
      </c>
      <c r="D54" t="s">
        <v>1949</v>
      </c>
      <c r="E54" t="s">
        <v>1863</v>
      </c>
      <c r="F54" t="s">
        <v>443</v>
      </c>
      <c r="G54" t="s">
        <v>1912</v>
      </c>
      <c r="H54" t="s">
        <v>150</v>
      </c>
      <c r="I54" s="78">
        <v>3.42</v>
      </c>
      <c r="J54" t="s">
        <v>123</v>
      </c>
      <c r="K54" t="s">
        <v>102</v>
      </c>
      <c r="L54" s="79">
        <v>3.8399999999999997E-2</v>
      </c>
      <c r="M54" s="79">
        <v>-1.2699999999999999E-2</v>
      </c>
      <c r="N54" s="78">
        <v>47020.51</v>
      </c>
      <c r="O54" s="78">
        <v>160.65</v>
      </c>
      <c r="P54" s="78">
        <v>75.538449314999994</v>
      </c>
      <c r="Q54" s="79">
        <v>4.3E-3</v>
      </c>
      <c r="R54" s="79">
        <v>0</v>
      </c>
    </row>
    <row r="55" spans="2:18">
      <c r="B55" t="s">
        <v>1950</v>
      </c>
      <c r="C55" t="s">
        <v>1853</v>
      </c>
      <c r="D55" t="s">
        <v>1951</v>
      </c>
      <c r="E55" t="s">
        <v>1863</v>
      </c>
      <c r="F55" t="s">
        <v>443</v>
      </c>
      <c r="G55" t="s">
        <v>1915</v>
      </c>
      <c r="H55" t="s">
        <v>150</v>
      </c>
      <c r="I55" s="78">
        <v>3.42</v>
      </c>
      <c r="J55" t="s">
        <v>123</v>
      </c>
      <c r="K55" t="s">
        <v>102</v>
      </c>
      <c r="L55" s="79">
        <v>3.8399999999999997E-2</v>
      </c>
      <c r="M55" s="79">
        <v>-1.2699999999999999E-2</v>
      </c>
      <c r="N55" s="78">
        <v>11942.04</v>
      </c>
      <c r="O55" s="78">
        <v>158.26</v>
      </c>
      <c r="P55" s="78">
        <v>18.899472503999998</v>
      </c>
      <c r="Q55" s="79">
        <v>1.1000000000000001E-3</v>
      </c>
      <c r="R55" s="79">
        <v>0</v>
      </c>
    </row>
    <row r="56" spans="2:18">
      <c r="B56" t="s">
        <v>1952</v>
      </c>
      <c r="C56" t="s">
        <v>1853</v>
      </c>
      <c r="D56" t="s">
        <v>1953</v>
      </c>
      <c r="E56" t="s">
        <v>1863</v>
      </c>
      <c r="F56" t="s">
        <v>443</v>
      </c>
      <c r="G56" t="s">
        <v>1918</v>
      </c>
      <c r="H56" t="s">
        <v>150</v>
      </c>
      <c r="I56" s="78">
        <v>3.45</v>
      </c>
      <c r="J56" t="s">
        <v>123</v>
      </c>
      <c r="K56" t="s">
        <v>102</v>
      </c>
      <c r="L56" s="79">
        <v>3.8399999999999997E-2</v>
      </c>
      <c r="M56" s="79">
        <v>-1.46E-2</v>
      </c>
      <c r="N56" s="78">
        <v>154772.47</v>
      </c>
      <c r="O56" s="78">
        <v>156.71</v>
      </c>
      <c r="P56" s="78">
        <v>242.54393773699999</v>
      </c>
      <c r="Q56" s="79">
        <v>1.38E-2</v>
      </c>
      <c r="R56" s="79">
        <v>1E-4</v>
      </c>
    </row>
    <row r="57" spans="2:18">
      <c r="B57" t="s">
        <v>1954</v>
      </c>
      <c r="C57" t="s">
        <v>1853</v>
      </c>
      <c r="D57" t="s">
        <v>1955</v>
      </c>
      <c r="E57" t="s">
        <v>1863</v>
      </c>
      <c r="F57" t="s">
        <v>443</v>
      </c>
      <c r="G57" t="s">
        <v>1906</v>
      </c>
      <c r="H57" t="s">
        <v>150</v>
      </c>
      <c r="I57" s="78">
        <v>3.45</v>
      </c>
      <c r="J57" t="s">
        <v>123</v>
      </c>
      <c r="K57" t="s">
        <v>102</v>
      </c>
      <c r="L57" s="79">
        <v>3.8399999999999997E-2</v>
      </c>
      <c r="M57" s="79">
        <v>-1.46E-2</v>
      </c>
      <c r="N57" s="78">
        <v>49381.43</v>
      </c>
      <c r="O57" s="78">
        <v>159.4</v>
      </c>
      <c r="P57" s="78">
        <v>78.713999419999993</v>
      </c>
      <c r="Q57" s="79">
        <v>4.4999999999999997E-3</v>
      </c>
      <c r="R57" s="79">
        <v>0</v>
      </c>
    </row>
    <row r="58" spans="2:18">
      <c r="B58" t="s">
        <v>1956</v>
      </c>
      <c r="C58" t="s">
        <v>1853</v>
      </c>
      <c r="D58" t="s">
        <v>1957</v>
      </c>
      <c r="E58" t="s">
        <v>1863</v>
      </c>
      <c r="F58" t="s">
        <v>490</v>
      </c>
      <c r="G58" t="s">
        <v>1958</v>
      </c>
      <c r="H58" t="s">
        <v>150</v>
      </c>
      <c r="I58" s="78">
        <v>12.33</v>
      </c>
      <c r="J58" t="s">
        <v>123</v>
      </c>
      <c r="K58" t="s">
        <v>102</v>
      </c>
      <c r="L58" s="79">
        <v>0.03</v>
      </c>
      <c r="M58" s="79">
        <v>1.2800000000000001E-2</v>
      </c>
      <c r="N58" s="78">
        <v>6236023.3600000003</v>
      </c>
      <c r="O58" s="78">
        <v>126.89</v>
      </c>
      <c r="P58" s="78">
        <v>7912.8900415039998</v>
      </c>
      <c r="Q58" s="79">
        <v>0.45179999999999998</v>
      </c>
      <c r="R58" s="79">
        <v>4.4999999999999997E-3</v>
      </c>
    </row>
    <row r="59" spans="2:18">
      <c r="B59" t="s">
        <v>1959</v>
      </c>
      <c r="C59" t="s">
        <v>1853</v>
      </c>
      <c r="D59" t="s">
        <v>1960</v>
      </c>
      <c r="E59" t="s">
        <v>1863</v>
      </c>
      <c r="F59" t="s">
        <v>560</v>
      </c>
      <c r="G59" t="s">
        <v>1958</v>
      </c>
      <c r="H59" t="s">
        <v>150</v>
      </c>
      <c r="I59" s="78">
        <v>11.8</v>
      </c>
      <c r="J59" t="s">
        <v>123</v>
      </c>
      <c r="K59" t="s">
        <v>102</v>
      </c>
      <c r="L59" s="79">
        <v>0.03</v>
      </c>
      <c r="M59" s="79">
        <v>2.2200000000000001E-2</v>
      </c>
      <c r="N59" s="78">
        <v>403898.59</v>
      </c>
      <c r="O59" s="78">
        <v>126.89</v>
      </c>
      <c r="P59" s="78">
        <v>512.50692085100002</v>
      </c>
      <c r="Q59" s="79">
        <v>2.93E-2</v>
      </c>
      <c r="R59" s="79">
        <v>2.9999999999999997E-4</v>
      </c>
    </row>
    <row r="60" spans="2:18">
      <c r="B60" t="s">
        <v>1961</v>
      </c>
      <c r="C60" t="s">
        <v>1853</v>
      </c>
      <c r="D60" t="s">
        <v>1962</v>
      </c>
      <c r="E60" t="s">
        <v>1863</v>
      </c>
      <c r="F60" t="s">
        <v>564</v>
      </c>
      <c r="G60" t="s">
        <v>1963</v>
      </c>
      <c r="H60" t="s">
        <v>150</v>
      </c>
      <c r="I60" s="78">
        <v>2.71</v>
      </c>
      <c r="J60" t="s">
        <v>123</v>
      </c>
      <c r="K60" t="s">
        <v>102</v>
      </c>
      <c r="L60" s="79">
        <v>7.1499999999999994E-2</v>
      </c>
      <c r="M60" s="79">
        <v>5.1400000000000001E-2</v>
      </c>
      <c r="N60" s="78">
        <v>3410074.43</v>
      </c>
      <c r="O60" s="78">
        <v>129.26</v>
      </c>
      <c r="P60" s="78">
        <v>4407.862208218</v>
      </c>
      <c r="Q60" s="79">
        <v>0.25169999999999998</v>
      </c>
      <c r="R60" s="79">
        <v>2.5000000000000001E-3</v>
      </c>
    </row>
    <row r="61" spans="2:18">
      <c r="B61" s="80" t="s">
        <v>1964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244</v>
      </c>
      <c r="D62" t="s">
        <v>244</v>
      </c>
      <c r="F62" t="s">
        <v>244</v>
      </c>
      <c r="I62" s="78">
        <v>0</v>
      </c>
      <c r="J62" t="s">
        <v>244</v>
      </c>
      <c r="K62" t="s">
        <v>244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1965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1966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244</v>
      </c>
      <c r="D65" t="s">
        <v>244</v>
      </c>
      <c r="F65" t="s">
        <v>244</v>
      </c>
      <c r="I65" s="78">
        <v>0</v>
      </c>
      <c r="J65" t="s">
        <v>244</v>
      </c>
      <c r="K65" t="s">
        <v>244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1967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244</v>
      </c>
      <c r="D67" t="s">
        <v>244</v>
      </c>
      <c r="F67" t="s">
        <v>244</v>
      </c>
      <c r="I67" s="78">
        <v>0</v>
      </c>
      <c r="J67" t="s">
        <v>244</v>
      </c>
      <c r="K67" t="s">
        <v>244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1968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244</v>
      </c>
      <c r="D69" t="s">
        <v>244</v>
      </c>
      <c r="F69" t="s">
        <v>244</v>
      </c>
      <c r="I69" s="78">
        <v>0</v>
      </c>
      <c r="J69" t="s">
        <v>244</v>
      </c>
      <c r="K69" t="s">
        <v>244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1969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244</v>
      </c>
      <c r="D71" t="s">
        <v>244</v>
      </c>
      <c r="F71" t="s">
        <v>244</v>
      </c>
      <c r="I71" s="78">
        <v>0</v>
      </c>
      <c r="J71" t="s">
        <v>244</v>
      </c>
      <c r="K71" t="s">
        <v>244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248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1970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244</v>
      </c>
      <c r="D74" t="s">
        <v>244</v>
      </c>
      <c r="F74" t="s">
        <v>244</v>
      </c>
      <c r="I74" s="78">
        <v>0</v>
      </c>
      <c r="J74" t="s">
        <v>244</v>
      </c>
      <c r="K74" t="s">
        <v>244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1859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244</v>
      </c>
      <c r="D76" t="s">
        <v>244</v>
      </c>
      <c r="F76" t="s">
        <v>244</v>
      </c>
      <c r="I76" s="78">
        <v>0</v>
      </c>
      <c r="J76" t="s">
        <v>244</v>
      </c>
      <c r="K76" t="s">
        <v>244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1860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244</v>
      </c>
      <c r="D78" t="s">
        <v>244</v>
      </c>
      <c r="F78" t="s">
        <v>244</v>
      </c>
      <c r="I78" s="78">
        <v>0</v>
      </c>
      <c r="J78" t="s">
        <v>244</v>
      </c>
      <c r="K78" t="s">
        <v>244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1969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244</v>
      </c>
      <c r="D80" t="s">
        <v>244</v>
      </c>
      <c r="F80" t="s">
        <v>244</v>
      </c>
      <c r="I80" s="78">
        <v>0</v>
      </c>
      <c r="J80" t="s">
        <v>244</v>
      </c>
      <c r="K80" t="s">
        <v>244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250</v>
      </c>
    </row>
    <row r="82" spans="2:2">
      <c r="B82" t="s">
        <v>327</v>
      </c>
    </row>
    <row r="83" spans="2:2">
      <c r="B83" t="s">
        <v>328</v>
      </c>
    </row>
    <row r="84" spans="2:2">
      <c r="B84" t="s">
        <v>329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1.29</v>
      </c>
      <c r="H11" s="7"/>
      <c r="I11" s="7"/>
      <c r="J11" s="77">
        <v>-2.1499999999999998E-2</v>
      </c>
      <c r="K11" s="76">
        <v>191309.16</v>
      </c>
      <c r="L11" s="7"/>
      <c r="M11" s="76">
        <v>296.17836409500001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1.29</v>
      </c>
      <c r="J12" s="81">
        <v>-2.1499999999999998E-2</v>
      </c>
      <c r="K12" s="82">
        <v>191309.16</v>
      </c>
      <c r="M12" s="82">
        <v>296.17836409500001</v>
      </c>
      <c r="N12" s="81">
        <v>1</v>
      </c>
      <c r="O12" s="81">
        <v>2.0000000000000001E-4</v>
      </c>
    </row>
    <row r="13" spans="2:64">
      <c r="B13" s="80" t="s">
        <v>1630</v>
      </c>
      <c r="G13" s="82">
        <v>1.29</v>
      </c>
      <c r="J13" s="81">
        <v>-2.1499999999999998E-2</v>
      </c>
      <c r="K13" s="82">
        <v>191309.16</v>
      </c>
      <c r="M13" s="82">
        <v>296.17836409500001</v>
      </c>
      <c r="N13" s="81">
        <v>1</v>
      </c>
      <c r="O13" s="81">
        <v>2.0000000000000001E-4</v>
      </c>
    </row>
    <row r="14" spans="2:64">
      <c r="B14" t="s">
        <v>1971</v>
      </c>
      <c r="C14" t="s">
        <v>1972</v>
      </c>
      <c r="D14" t="s">
        <v>210</v>
      </c>
      <c r="E14" t="s">
        <v>211</v>
      </c>
      <c r="F14" t="s">
        <v>212</v>
      </c>
      <c r="G14" s="78">
        <v>1.29</v>
      </c>
      <c r="H14" t="s">
        <v>102</v>
      </c>
      <c r="I14" s="79">
        <v>5.7500000000000002E-2</v>
      </c>
      <c r="J14" s="79">
        <v>-2.1499999999999998E-2</v>
      </c>
      <c r="K14" s="78">
        <v>191169.15</v>
      </c>
      <c r="L14" s="78">
        <v>154.93</v>
      </c>
      <c r="M14" s="78">
        <v>296.17836409500001</v>
      </c>
      <c r="N14" s="79">
        <v>1</v>
      </c>
      <c r="O14" s="79">
        <v>2.0000000000000001E-4</v>
      </c>
    </row>
    <row r="15" spans="2:64">
      <c r="B15" t="s">
        <v>1973</v>
      </c>
      <c r="C15" t="s">
        <v>1974</v>
      </c>
      <c r="D15" t="s">
        <v>210</v>
      </c>
      <c r="E15" t="s">
        <v>438</v>
      </c>
      <c r="F15" t="s">
        <v>212</v>
      </c>
      <c r="G15" s="78">
        <v>10.28</v>
      </c>
      <c r="H15" t="s">
        <v>102</v>
      </c>
      <c r="I15" s="79">
        <v>3.9E-2</v>
      </c>
      <c r="J15" s="79">
        <v>3.0099999999999998E-2</v>
      </c>
      <c r="K15" s="78">
        <v>140.01</v>
      </c>
      <c r="L15" s="78">
        <v>0</v>
      </c>
      <c r="M15" s="78">
        <v>0</v>
      </c>
      <c r="N15" s="79">
        <v>0</v>
      </c>
      <c r="O15" s="79">
        <v>0</v>
      </c>
    </row>
    <row r="16" spans="2:64">
      <c r="B16" s="80" t="s">
        <v>1631</v>
      </c>
      <c r="G16" s="82">
        <v>0</v>
      </c>
      <c r="J16" s="81">
        <v>0</v>
      </c>
      <c r="K16" s="82">
        <v>0</v>
      </c>
      <c r="M16" s="82">
        <v>0</v>
      </c>
      <c r="N16" s="81">
        <v>0</v>
      </c>
      <c r="O16" s="81">
        <v>0</v>
      </c>
    </row>
    <row r="17" spans="2:15">
      <c r="B17" t="s">
        <v>244</v>
      </c>
      <c r="C17" t="s">
        <v>244</v>
      </c>
      <c r="E17" t="s">
        <v>244</v>
      </c>
      <c r="G17" s="78">
        <v>0</v>
      </c>
      <c r="H17" t="s">
        <v>244</v>
      </c>
      <c r="I17" s="79">
        <v>0</v>
      </c>
      <c r="J17" s="79">
        <v>0</v>
      </c>
      <c r="K17" s="78">
        <v>0</v>
      </c>
      <c r="L17" s="78">
        <v>0</v>
      </c>
      <c r="M17" s="78">
        <v>0</v>
      </c>
      <c r="N17" s="79">
        <v>0</v>
      </c>
      <c r="O17" s="79">
        <v>0</v>
      </c>
    </row>
    <row r="18" spans="2:15">
      <c r="B18" s="80" t="s">
        <v>1975</v>
      </c>
      <c r="G18" s="82">
        <v>0</v>
      </c>
      <c r="J18" s="81">
        <v>0</v>
      </c>
      <c r="K18" s="82">
        <v>0</v>
      </c>
      <c r="M18" s="82">
        <v>0</v>
      </c>
      <c r="N18" s="81">
        <v>0</v>
      </c>
      <c r="O18" s="81">
        <v>0</v>
      </c>
    </row>
    <row r="19" spans="2:15">
      <c r="B19" t="s">
        <v>244</v>
      </c>
      <c r="C19" t="s">
        <v>244</v>
      </c>
      <c r="E19" t="s">
        <v>244</v>
      </c>
      <c r="G19" s="78">
        <v>0</v>
      </c>
      <c r="H19" t="s">
        <v>244</v>
      </c>
      <c r="I19" s="79">
        <v>0</v>
      </c>
      <c r="J19" s="79">
        <v>0</v>
      </c>
      <c r="K19" s="78">
        <v>0</v>
      </c>
      <c r="L19" s="78">
        <v>0</v>
      </c>
      <c r="M19" s="78">
        <v>0</v>
      </c>
      <c r="N19" s="79">
        <v>0</v>
      </c>
      <c r="O19" s="79">
        <v>0</v>
      </c>
    </row>
    <row r="20" spans="2:15">
      <c r="B20" s="80" t="s">
        <v>1976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244</v>
      </c>
      <c r="C21" t="s">
        <v>244</v>
      </c>
      <c r="E21" t="s">
        <v>244</v>
      </c>
      <c r="G21" s="78">
        <v>0</v>
      </c>
      <c r="H21" t="s">
        <v>244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943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244</v>
      </c>
      <c r="C23" t="s">
        <v>244</v>
      </c>
      <c r="E23" t="s">
        <v>244</v>
      </c>
      <c r="G23" s="78">
        <v>0</v>
      </c>
      <c r="H23" t="s">
        <v>244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248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244</v>
      </c>
      <c r="C25" t="s">
        <v>244</v>
      </c>
      <c r="E25" t="s">
        <v>244</v>
      </c>
      <c r="G25" s="78">
        <v>0</v>
      </c>
      <c r="H25" t="s">
        <v>244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250</v>
      </c>
    </row>
    <row r="27" spans="2:15">
      <c r="B27" t="s">
        <v>327</v>
      </c>
    </row>
    <row r="28" spans="2:15">
      <c r="B28" t="s">
        <v>328</v>
      </c>
    </row>
    <row r="29" spans="2:15">
      <c r="B29" t="s">
        <v>329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1977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244</v>
      </c>
      <c r="E14" s="79">
        <v>0</v>
      </c>
      <c r="F14" t="s">
        <v>244</v>
      </c>
      <c r="G14" s="78">
        <v>0</v>
      </c>
      <c r="H14" s="79">
        <v>0</v>
      </c>
      <c r="I14" s="79">
        <v>0</v>
      </c>
    </row>
    <row r="15" spans="2:55">
      <c r="B15" s="80" t="s">
        <v>1978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244</v>
      </c>
      <c r="E16" s="79">
        <v>0</v>
      </c>
      <c r="F16" t="s">
        <v>244</v>
      </c>
      <c r="G16" s="78">
        <v>0</v>
      </c>
      <c r="H16" s="79">
        <v>0</v>
      </c>
      <c r="I16" s="79">
        <v>0</v>
      </c>
    </row>
    <row r="17" spans="2:9">
      <c r="B17" s="80" t="s">
        <v>248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1977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244</v>
      </c>
      <c r="E19" s="79">
        <v>0</v>
      </c>
      <c r="F19" t="s">
        <v>244</v>
      </c>
      <c r="G19" s="78">
        <v>0</v>
      </c>
      <c r="H19" s="79">
        <v>0</v>
      </c>
      <c r="I19" s="79">
        <v>0</v>
      </c>
    </row>
    <row r="20" spans="2:9">
      <c r="B20" s="80" t="s">
        <v>1978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244</v>
      </c>
      <c r="E21" s="79">
        <v>0</v>
      </c>
      <c r="F21" t="s">
        <v>244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244</v>
      </c>
      <c r="D13" t="s">
        <v>244</v>
      </c>
      <c r="E13" s="19"/>
      <c r="F13" s="79">
        <v>0</v>
      </c>
      <c r="G13" t="s">
        <v>244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244</v>
      </c>
      <c r="D15" t="s">
        <v>244</v>
      </c>
      <c r="E15" s="19"/>
      <c r="F15" s="79">
        <v>0</v>
      </c>
      <c r="G15" t="s">
        <v>244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430.8887976010904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430.86015450109039</v>
      </c>
      <c r="J12" s="81">
        <v>0.99990000000000001</v>
      </c>
      <c r="K12" s="81">
        <v>2.0000000000000001E-4</v>
      </c>
    </row>
    <row r="13" spans="2:60">
      <c r="B13" t="s">
        <v>1979</v>
      </c>
      <c r="C13" t="s">
        <v>1980</v>
      </c>
      <c r="D13" t="s">
        <v>244</v>
      </c>
      <c r="E13" t="s">
        <v>621</v>
      </c>
      <c r="F13" s="79">
        <v>0</v>
      </c>
      <c r="G13" t="s">
        <v>102</v>
      </c>
      <c r="H13" s="79">
        <v>0</v>
      </c>
      <c r="I13" s="78">
        <v>104.11020000000001</v>
      </c>
      <c r="J13" s="79">
        <v>0.24160000000000001</v>
      </c>
      <c r="K13" s="79">
        <v>1E-4</v>
      </c>
    </row>
    <row r="14" spans="2:60">
      <c r="B14" t="s">
        <v>1981</v>
      </c>
      <c r="C14" t="s">
        <v>1982</v>
      </c>
      <c r="D14" t="s">
        <v>244</v>
      </c>
      <c r="E14" t="s">
        <v>621</v>
      </c>
      <c r="F14" s="79">
        <v>0</v>
      </c>
      <c r="G14" t="s">
        <v>102</v>
      </c>
      <c r="H14" s="79">
        <v>0</v>
      </c>
      <c r="I14" s="78">
        <v>218.26208</v>
      </c>
      <c r="J14" s="79">
        <v>0.50649999999999995</v>
      </c>
      <c r="K14" s="79">
        <v>1E-4</v>
      </c>
    </row>
    <row r="15" spans="2:60">
      <c r="B15" t="s">
        <v>1983</v>
      </c>
      <c r="C15" t="s">
        <v>1984</v>
      </c>
      <c r="D15" t="s">
        <v>244</v>
      </c>
      <c r="E15" t="s">
        <v>621</v>
      </c>
      <c r="F15" s="79">
        <v>0</v>
      </c>
      <c r="G15" t="s">
        <v>102</v>
      </c>
      <c r="H15" s="79">
        <v>0</v>
      </c>
      <c r="I15" s="78">
        <v>108.48782</v>
      </c>
      <c r="J15" s="79">
        <v>0.25180000000000002</v>
      </c>
      <c r="K15" s="79">
        <v>1E-4</v>
      </c>
    </row>
    <row r="16" spans="2:60">
      <c r="B16" t="s">
        <v>1985</v>
      </c>
      <c r="C16" t="s">
        <v>1986</v>
      </c>
      <c r="D16" t="s">
        <v>244</v>
      </c>
      <c r="E16" t="s">
        <v>621</v>
      </c>
      <c r="F16" s="79">
        <v>6.6000000000000003E-2</v>
      </c>
      <c r="G16" t="s">
        <v>102</v>
      </c>
      <c r="H16" s="79">
        <v>1E-4</v>
      </c>
      <c r="I16" s="78">
        <v>9.0021809999999999E-7</v>
      </c>
      <c r="J16" s="79">
        <v>0</v>
      </c>
      <c r="K16" s="79">
        <v>0</v>
      </c>
    </row>
    <row r="17" spans="2:11">
      <c r="B17" t="s">
        <v>1987</v>
      </c>
      <c r="C17" t="s">
        <v>1988</v>
      </c>
      <c r="D17" t="s">
        <v>244</v>
      </c>
      <c r="E17" t="s">
        <v>621</v>
      </c>
      <c r="F17" s="79">
        <v>1E-4</v>
      </c>
      <c r="G17" t="s">
        <v>102</v>
      </c>
      <c r="H17" s="79">
        <v>1E-4</v>
      </c>
      <c r="I17" s="78">
        <v>9.0021809999999999E-7</v>
      </c>
      <c r="J17" s="79">
        <v>0</v>
      </c>
      <c r="K17" s="79">
        <v>0</v>
      </c>
    </row>
    <row r="18" spans="2:11">
      <c r="B18" t="s">
        <v>1989</v>
      </c>
      <c r="C18" t="s">
        <v>1990</v>
      </c>
      <c r="D18" t="s">
        <v>244</v>
      </c>
      <c r="E18" t="s">
        <v>621</v>
      </c>
      <c r="F18" s="79">
        <v>6.6000000000000003E-2</v>
      </c>
      <c r="G18" t="s">
        <v>102</v>
      </c>
      <c r="H18" s="79">
        <v>1E-4</v>
      </c>
      <c r="I18" s="78">
        <v>9.0021809999999999E-7</v>
      </c>
      <c r="J18" s="79">
        <v>0</v>
      </c>
      <c r="K18" s="79">
        <v>0</v>
      </c>
    </row>
    <row r="19" spans="2:11">
      <c r="B19" t="s">
        <v>1991</v>
      </c>
      <c r="C19" t="s">
        <v>1992</v>
      </c>
      <c r="D19" t="s">
        <v>244</v>
      </c>
      <c r="E19" t="s">
        <v>621</v>
      </c>
      <c r="F19" s="79">
        <v>6.6000000000000003E-2</v>
      </c>
      <c r="G19" t="s">
        <v>102</v>
      </c>
      <c r="H19" s="79">
        <v>0</v>
      </c>
      <c r="I19" s="78">
        <v>9.0021809999999999E-7</v>
      </c>
      <c r="J19" s="79">
        <v>0</v>
      </c>
      <c r="K19" s="79">
        <v>0</v>
      </c>
    </row>
    <row r="20" spans="2:11">
      <c r="B20" t="s">
        <v>1993</v>
      </c>
      <c r="C20" t="s">
        <v>1994</v>
      </c>
      <c r="D20" t="s">
        <v>244</v>
      </c>
      <c r="E20" t="s">
        <v>621</v>
      </c>
      <c r="F20" s="79">
        <v>1E-4</v>
      </c>
      <c r="G20" t="s">
        <v>102</v>
      </c>
      <c r="H20" s="79">
        <v>1E-4</v>
      </c>
      <c r="I20" s="78">
        <v>9.0021800000000005E-7</v>
      </c>
      <c r="J20" s="79">
        <v>0</v>
      </c>
      <c r="K20" s="79">
        <v>0</v>
      </c>
    </row>
    <row r="21" spans="2:11">
      <c r="B21" t="s">
        <v>1995</v>
      </c>
      <c r="C21" t="s">
        <v>1996</v>
      </c>
      <c r="D21" t="s">
        <v>244</v>
      </c>
      <c r="E21" t="s">
        <v>150</v>
      </c>
      <c r="F21" s="79">
        <v>0</v>
      </c>
      <c r="G21" t="s">
        <v>102</v>
      </c>
      <c r="H21" s="79">
        <v>0</v>
      </c>
      <c r="I21" s="78">
        <v>1.0000000000000001E-5</v>
      </c>
      <c r="J21" s="79">
        <v>0</v>
      </c>
      <c r="K21" s="79">
        <v>0</v>
      </c>
    </row>
    <row r="22" spans="2:11">
      <c r="B22" t="s">
        <v>1997</v>
      </c>
      <c r="C22" t="s">
        <v>1998</v>
      </c>
      <c r="D22" t="s">
        <v>244</v>
      </c>
      <c r="E22" t="s">
        <v>212</v>
      </c>
      <c r="F22" s="79">
        <v>0</v>
      </c>
      <c r="G22" t="s">
        <v>102</v>
      </c>
      <c r="H22" s="79">
        <v>0</v>
      </c>
      <c r="I22" s="78">
        <v>4.0000000000000003E-5</v>
      </c>
      <c r="J22" s="79">
        <v>0</v>
      </c>
      <c r="K22" s="79">
        <v>0</v>
      </c>
    </row>
    <row r="23" spans="2:11">
      <c r="B23" s="80" t="s">
        <v>248</v>
      </c>
      <c r="D23" s="19"/>
      <c r="E23" s="19"/>
      <c r="F23" s="19"/>
      <c r="G23" s="19"/>
      <c r="H23" s="81">
        <v>0</v>
      </c>
      <c r="I23" s="82">
        <v>2.8643100000000001E-2</v>
      </c>
      <c r="J23" s="81">
        <v>1E-4</v>
      </c>
      <c r="K23" s="81">
        <v>0</v>
      </c>
    </row>
    <row r="24" spans="2:11">
      <c r="B24" t="s">
        <v>1999</v>
      </c>
      <c r="C24" t="s">
        <v>2000</v>
      </c>
      <c r="D24" t="s">
        <v>244</v>
      </c>
      <c r="E24" t="s">
        <v>621</v>
      </c>
      <c r="F24" s="79">
        <v>0</v>
      </c>
      <c r="G24" t="s">
        <v>106</v>
      </c>
      <c r="H24" s="79">
        <v>0</v>
      </c>
      <c r="I24" s="78">
        <v>2.8643100000000001E-2</v>
      </c>
      <c r="J24" s="79">
        <v>1E-4</v>
      </c>
      <c r="K24" s="79">
        <v>0</v>
      </c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2.140625" style="16" bestFit="1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97" t="s">
        <v>169</v>
      </c>
      <c r="C7" s="98"/>
      <c r="D7" s="98"/>
    </row>
    <row r="8" spans="2:17" s="19" customFormat="1" ht="31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C12+C22</f>
        <v>46272.774570705995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f>SUM(C13:C21)</f>
        <v>8098.3070499999994</v>
      </c>
    </row>
    <row r="13" spans="2:17">
      <c r="B13" t="s">
        <v>1723</v>
      </c>
      <c r="C13" s="78">
        <v>2177.7759999999998</v>
      </c>
      <c r="D13" s="83">
        <v>44377</v>
      </c>
    </row>
    <row r="14" spans="2:17">
      <c r="B14" t="s">
        <v>2001</v>
      </c>
      <c r="C14" s="78">
        <v>425.35158999999999</v>
      </c>
      <c r="D14" s="83">
        <v>44196</v>
      </c>
    </row>
    <row r="15" spans="2:17">
      <c r="B15" t="s">
        <v>2002</v>
      </c>
      <c r="C15" s="78">
        <v>2483.0680000000002</v>
      </c>
      <c r="D15" s="83">
        <v>44196</v>
      </c>
    </row>
    <row r="16" spans="2:17">
      <c r="B16" t="s">
        <v>2003</v>
      </c>
      <c r="C16" s="78">
        <v>980.15700000000004</v>
      </c>
      <c r="D16" s="83">
        <v>46996</v>
      </c>
    </row>
    <row r="17" spans="2:4">
      <c r="B17" t="s">
        <v>2004</v>
      </c>
      <c r="C17" s="78">
        <v>647.76013</v>
      </c>
      <c r="D17" s="83">
        <v>44196</v>
      </c>
    </row>
    <row r="18" spans="2:4">
      <c r="B18" t="s">
        <v>2005</v>
      </c>
      <c r="C18" s="78">
        <v>134.85271</v>
      </c>
      <c r="D18" s="83">
        <v>44439</v>
      </c>
    </row>
    <row r="19" spans="2:4">
      <c r="B19" t="s">
        <v>2006</v>
      </c>
      <c r="C19" s="78">
        <v>839.62400000000002</v>
      </c>
      <c r="D19" s="83">
        <v>44266</v>
      </c>
    </row>
    <row r="20" spans="2:4">
      <c r="B20" t="s">
        <v>2007</v>
      </c>
      <c r="C20" s="78">
        <v>128.94059999999999</v>
      </c>
      <c r="D20" s="83">
        <v>44500</v>
      </c>
    </row>
    <row r="21" spans="2:4">
      <c r="B21" t="s">
        <v>2008</v>
      </c>
      <c r="C21" s="78">
        <v>280.77701999999994</v>
      </c>
      <c r="D21" s="83">
        <v>44423</v>
      </c>
    </row>
    <row r="22" spans="2:4">
      <c r="B22" s="80" t="s">
        <v>248</v>
      </c>
      <c r="C22" s="82">
        <f>SUM(C23:C43)</f>
        <v>38174.467520705999</v>
      </c>
      <c r="D22" s="27"/>
    </row>
    <row r="23" spans="2:4">
      <c r="B23" t="s">
        <v>2009</v>
      </c>
      <c r="C23" s="78">
        <v>0.79304999999999992</v>
      </c>
      <c r="D23" s="83">
        <v>45808</v>
      </c>
    </row>
    <row r="24" spans="2:4">
      <c r="B24" t="s">
        <v>2010</v>
      </c>
      <c r="C24" s="78">
        <v>2837.9434200000001</v>
      </c>
      <c r="D24" s="83">
        <v>46599</v>
      </c>
    </row>
    <row r="25" spans="2:4">
      <c r="B25" t="s">
        <v>2011</v>
      </c>
      <c r="C25" s="78">
        <v>6000</v>
      </c>
      <c r="D25" s="83">
        <v>46691</v>
      </c>
    </row>
    <row r="26" spans="2:4">
      <c r="B26" t="s">
        <v>2012</v>
      </c>
      <c r="C26" s="78">
        <v>334.25657999999999</v>
      </c>
      <c r="D26" s="83">
        <v>47118</v>
      </c>
    </row>
    <row r="27" spans="2:4">
      <c r="B27" t="s">
        <v>2013</v>
      </c>
      <c r="C27" s="78">
        <v>4575.2174809380003</v>
      </c>
      <c r="D27" s="83">
        <v>46568</v>
      </c>
    </row>
    <row r="28" spans="2:4">
      <c r="B28" t="s">
        <v>2014</v>
      </c>
      <c r="C28" s="78">
        <v>394.32623000000001</v>
      </c>
      <c r="D28" s="83">
        <v>47118</v>
      </c>
    </row>
    <row r="29" spans="2:4">
      <c r="B29" t="s">
        <v>2015</v>
      </c>
      <c r="C29" s="78">
        <v>1126.1527699999999</v>
      </c>
      <c r="D29" s="83">
        <v>45657</v>
      </c>
    </row>
    <row r="30" spans="2:4">
      <c r="B30" t="s">
        <v>2016</v>
      </c>
      <c r="C30" s="78">
        <v>115.93846619999999</v>
      </c>
      <c r="D30" s="83">
        <v>45869</v>
      </c>
    </row>
    <row r="31" spans="2:4">
      <c r="B31" t="s">
        <v>2017</v>
      </c>
      <c r="C31" s="78">
        <v>464.16750000000002</v>
      </c>
      <c r="D31" s="83">
        <v>46111</v>
      </c>
    </row>
    <row r="32" spans="2:4">
      <c r="B32" t="s">
        <v>2018</v>
      </c>
      <c r="C32" s="78">
        <v>2060.375</v>
      </c>
      <c r="D32" s="83">
        <v>47938</v>
      </c>
    </row>
    <row r="33" spans="2:4">
      <c r="B33" t="s">
        <v>2019</v>
      </c>
      <c r="C33" s="78">
        <v>150.41825999999998</v>
      </c>
      <c r="D33" s="83">
        <v>46873</v>
      </c>
    </row>
    <row r="34" spans="2:4">
      <c r="B34" t="s">
        <v>2020</v>
      </c>
      <c r="C34" s="78">
        <v>1613.3035038119999</v>
      </c>
      <c r="D34" s="83">
        <v>46965</v>
      </c>
    </row>
    <row r="35" spans="2:4">
      <c r="B35" t="s">
        <v>2021</v>
      </c>
      <c r="C35" s="78">
        <v>933</v>
      </c>
      <c r="D35" s="83">
        <v>48060</v>
      </c>
    </row>
    <row r="36" spans="2:4">
      <c r="B36" t="s">
        <v>2022</v>
      </c>
      <c r="C36" s="78">
        <v>544.25</v>
      </c>
      <c r="D36" s="83">
        <v>45291</v>
      </c>
    </row>
    <row r="37" spans="2:4">
      <c r="B37" t="s">
        <v>2023</v>
      </c>
      <c r="C37" s="78">
        <v>2234.0466685620004</v>
      </c>
      <c r="D37" s="83">
        <v>45961</v>
      </c>
    </row>
    <row r="38" spans="2:4">
      <c r="B38" t="s">
        <v>2024</v>
      </c>
      <c r="C38" s="78">
        <v>2548.7712971000001</v>
      </c>
      <c r="D38" s="83">
        <v>47149</v>
      </c>
    </row>
    <row r="39" spans="2:4">
      <c r="B39" t="s">
        <v>2025</v>
      </c>
      <c r="C39" s="78">
        <v>2664.6791000000003</v>
      </c>
      <c r="D39" s="83">
        <v>47238</v>
      </c>
    </row>
    <row r="40" spans="2:4">
      <c r="B40" t="s">
        <v>2026</v>
      </c>
      <c r="C40" s="78">
        <v>215.28041999999999</v>
      </c>
      <c r="D40" s="83">
        <v>43910</v>
      </c>
    </row>
    <row r="41" spans="2:4">
      <c r="B41" t="s">
        <v>2027</v>
      </c>
      <c r="C41" s="78">
        <v>377.66745279999992</v>
      </c>
      <c r="D41" s="83">
        <v>44561</v>
      </c>
    </row>
    <row r="42" spans="2:4">
      <c r="B42" t="s">
        <v>2028</v>
      </c>
      <c r="C42" s="78">
        <v>4940.8803212940002</v>
      </c>
      <c r="D42" s="83">
        <v>46611</v>
      </c>
    </row>
    <row r="43" spans="2:4">
      <c r="B43" t="s">
        <v>2029</v>
      </c>
      <c r="C43" s="78">
        <v>4043</v>
      </c>
      <c r="D43" s="8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244</v>
      </c>
      <c r="C14" t="s">
        <v>244</v>
      </c>
      <c r="D14" t="s">
        <v>244</v>
      </c>
      <c r="E14" t="s">
        <v>244</v>
      </c>
      <c r="H14" s="78">
        <v>0</v>
      </c>
      <c r="I14" t="s">
        <v>244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244</v>
      </c>
      <c r="C16" t="s">
        <v>244</v>
      </c>
      <c r="D16" t="s">
        <v>244</v>
      </c>
      <c r="E16" t="s">
        <v>244</v>
      </c>
      <c r="H16" s="78">
        <v>0</v>
      </c>
      <c r="I16" t="s">
        <v>244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244</v>
      </c>
      <c r="C18" t="s">
        <v>244</v>
      </c>
      <c r="D18" t="s">
        <v>244</v>
      </c>
      <c r="E18" t="s">
        <v>244</v>
      </c>
      <c r="H18" s="78">
        <v>0</v>
      </c>
      <c r="I18" t="s">
        <v>244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244</v>
      </c>
      <c r="C20" t="s">
        <v>244</v>
      </c>
      <c r="D20" t="s">
        <v>244</v>
      </c>
      <c r="E20" t="s">
        <v>244</v>
      </c>
      <c r="H20" s="78">
        <v>0</v>
      </c>
      <c r="I20" t="s">
        <v>244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244</v>
      </c>
      <c r="C23" t="s">
        <v>244</v>
      </c>
      <c r="D23" t="s">
        <v>244</v>
      </c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244</v>
      </c>
      <c r="C25" t="s">
        <v>244</v>
      </c>
      <c r="D25" t="s">
        <v>244</v>
      </c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1630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244</v>
      </c>
      <c r="C14" t="s">
        <v>244</v>
      </c>
      <c r="D14" t="s">
        <v>244</v>
      </c>
      <c r="E14" t="s">
        <v>244</v>
      </c>
      <c r="H14" s="78">
        <v>0</v>
      </c>
      <c r="I14" t="s">
        <v>244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1631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244</v>
      </c>
      <c r="C16" t="s">
        <v>244</v>
      </c>
      <c r="D16" t="s">
        <v>244</v>
      </c>
      <c r="E16" t="s">
        <v>244</v>
      </c>
      <c r="H16" s="78">
        <v>0</v>
      </c>
      <c r="I16" t="s">
        <v>244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244</v>
      </c>
      <c r="C18" t="s">
        <v>244</v>
      </c>
      <c r="D18" t="s">
        <v>244</v>
      </c>
      <c r="E18" t="s">
        <v>244</v>
      </c>
      <c r="H18" s="78">
        <v>0</v>
      </c>
      <c r="I18" t="s">
        <v>244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943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244</v>
      </c>
      <c r="C20" t="s">
        <v>244</v>
      </c>
      <c r="D20" t="s">
        <v>244</v>
      </c>
      <c r="E20" t="s">
        <v>244</v>
      </c>
      <c r="H20" s="78">
        <v>0</v>
      </c>
      <c r="I20" t="s">
        <v>244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244</v>
      </c>
      <c r="C23" t="s">
        <v>244</v>
      </c>
      <c r="D23" t="s">
        <v>244</v>
      </c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244</v>
      </c>
      <c r="C25" t="s">
        <v>244</v>
      </c>
      <c r="D25" t="s">
        <v>244</v>
      </c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5" spans="2:53">
      <c r="B5" s="75" t="s">
        <v>199</v>
      </c>
      <c r="C5" t="s">
        <v>200</v>
      </c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3.28</v>
      </c>
      <c r="I11" s="7"/>
      <c r="J11" s="7"/>
      <c r="K11" s="77">
        <v>-1.18E-2</v>
      </c>
      <c r="L11" s="76">
        <v>449377861</v>
      </c>
      <c r="M11" s="7"/>
      <c r="N11" s="76">
        <v>0</v>
      </c>
      <c r="O11" s="76">
        <v>525941.80386920006</v>
      </c>
      <c r="P11" s="7"/>
      <c r="Q11" s="77">
        <v>1</v>
      </c>
      <c r="R11" s="77">
        <v>0.29799999999999999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3.37</v>
      </c>
      <c r="K12" s="81">
        <v>-1.23E-2</v>
      </c>
      <c r="L12" s="82">
        <v>443177861</v>
      </c>
      <c r="N12" s="82">
        <v>0</v>
      </c>
      <c r="O12" s="82">
        <v>506706.0421052</v>
      </c>
      <c r="Q12" s="81">
        <v>0.96340000000000003</v>
      </c>
      <c r="R12" s="81">
        <v>0.28710000000000002</v>
      </c>
    </row>
    <row r="13" spans="2:53">
      <c r="B13" s="80" t="s">
        <v>251</v>
      </c>
      <c r="C13" s="16"/>
      <c r="D13" s="16"/>
      <c r="H13" s="82">
        <v>3.37</v>
      </c>
      <c r="K13" s="81">
        <v>-2.2800000000000001E-2</v>
      </c>
      <c r="L13" s="82">
        <v>251909357</v>
      </c>
      <c r="N13" s="82">
        <v>0</v>
      </c>
      <c r="O13" s="82">
        <v>299280.8192423</v>
      </c>
      <c r="Q13" s="81">
        <v>0.56899999999999995</v>
      </c>
      <c r="R13" s="81">
        <v>0.1696</v>
      </c>
    </row>
    <row r="14" spans="2:53">
      <c r="B14" s="80" t="s">
        <v>252</v>
      </c>
      <c r="C14" s="16"/>
      <c r="D14" s="16"/>
      <c r="H14" s="82">
        <v>3.37</v>
      </c>
      <c r="K14" s="81">
        <v>-2.2800000000000001E-2</v>
      </c>
      <c r="L14" s="82">
        <v>251909357</v>
      </c>
      <c r="N14" s="82">
        <v>0</v>
      </c>
      <c r="O14" s="82">
        <v>299280.8192423</v>
      </c>
      <c r="Q14" s="81">
        <v>0.56899999999999995</v>
      </c>
      <c r="R14" s="81">
        <v>0.1696</v>
      </c>
    </row>
    <row r="15" spans="2:53">
      <c r="B15" t="s">
        <v>253</v>
      </c>
      <c r="C15" t="s">
        <v>254</v>
      </c>
      <c r="D15" t="s">
        <v>100</v>
      </c>
      <c r="E15" t="s">
        <v>255</v>
      </c>
      <c r="G15" t="s">
        <v>256</v>
      </c>
      <c r="H15" s="78">
        <v>2.48</v>
      </c>
      <c r="I15" t="s">
        <v>102</v>
      </c>
      <c r="J15" s="79">
        <v>0.04</v>
      </c>
      <c r="K15" s="79">
        <v>-2.46E-2</v>
      </c>
      <c r="L15" s="78">
        <v>23172841</v>
      </c>
      <c r="M15" s="78">
        <v>150.76</v>
      </c>
      <c r="N15" s="78">
        <v>0</v>
      </c>
      <c r="O15" s="78">
        <v>34935.375091599999</v>
      </c>
      <c r="P15" s="79">
        <v>1.6000000000000001E-3</v>
      </c>
      <c r="Q15" s="79">
        <v>6.6400000000000001E-2</v>
      </c>
      <c r="R15" s="79">
        <v>1.9800000000000002E-2</v>
      </c>
    </row>
    <row r="16" spans="2:53">
      <c r="B16" t="s">
        <v>257</v>
      </c>
      <c r="C16" t="s">
        <v>258</v>
      </c>
      <c r="D16" t="s">
        <v>100</v>
      </c>
      <c r="E16" t="s">
        <v>255</v>
      </c>
      <c r="G16" t="s">
        <v>259</v>
      </c>
      <c r="H16" s="78">
        <v>1.73</v>
      </c>
      <c r="I16" t="s">
        <v>102</v>
      </c>
      <c r="J16" s="79">
        <v>1.7500000000000002E-2</v>
      </c>
      <c r="K16" s="79">
        <v>-2.52E-2</v>
      </c>
      <c r="L16" s="78">
        <v>68956659</v>
      </c>
      <c r="M16" s="78">
        <v>112.74</v>
      </c>
      <c r="N16" s="78">
        <v>0</v>
      </c>
      <c r="O16" s="78">
        <v>77741.737356600002</v>
      </c>
      <c r="P16" s="79">
        <v>3.5999999999999999E-3</v>
      </c>
      <c r="Q16" s="79">
        <v>0.14779999999999999</v>
      </c>
      <c r="R16" s="79">
        <v>4.3999999999999997E-2</v>
      </c>
    </row>
    <row r="17" spans="2:18">
      <c r="B17" t="s">
        <v>260</v>
      </c>
      <c r="C17" t="s">
        <v>261</v>
      </c>
      <c r="D17" t="s">
        <v>100</v>
      </c>
      <c r="E17" t="s">
        <v>255</v>
      </c>
      <c r="G17" t="s">
        <v>262</v>
      </c>
      <c r="H17" s="78">
        <v>3.79</v>
      </c>
      <c r="I17" t="s">
        <v>102</v>
      </c>
      <c r="J17" s="79">
        <v>7.4999999999999997E-3</v>
      </c>
      <c r="K17" s="79">
        <v>-2.23E-2</v>
      </c>
      <c r="L17" s="78">
        <v>120909351</v>
      </c>
      <c r="M17" s="78">
        <v>115.45</v>
      </c>
      <c r="N17" s="78">
        <v>0</v>
      </c>
      <c r="O17" s="78">
        <v>139589.8457295</v>
      </c>
      <c r="P17" s="79">
        <v>5.4999999999999997E-3</v>
      </c>
      <c r="Q17" s="79">
        <v>0.26540000000000002</v>
      </c>
      <c r="R17" s="79">
        <v>7.9100000000000004E-2</v>
      </c>
    </row>
    <row r="18" spans="2:18">
      <c r="B18" t="s">
        <v>263</v>
      </c>
      <c r="C18" t="s">
        <v>264</v>
      </c>
      <c r="D18" t="s">
        <v>100</v>
      </c>
      <c r="E18" t="s">
        <v>255</v>
      </c>
      <c r="G18" t="s">
        <v>265</v>
      </c>
      <c r="H18" s="78">
        <v>9.8800000000000008</v>
      </c>
      <c r="I18" t="s">
        <v>102</v>
      </c>
      <c r="J18" s="79">
        <v>1E-3</v>
      </c>
      <c r="K18" s="79">
        <v>-1.29E-2</v>
      </c>
      <c r="L18" s="78">
        <v>2000000</v>
      </c>
      <c r="M18" s="78">
        <v>117.64</v>
      </c>
      <c r="N18" s="78">
        <v>0</v>
      </c>
      <c r="O18" s="78">
        <v>2352.8000000000002</v>
      </c>
      <c r="P18" s="79">
        <v>2.0000000000000001E-4</v>
      </c>
      <c r="Q18" s="79">
        <v>4.4999999999999997E-3</v>
      </c>
      <c r="R18" s="79">
        <v>1.2999999999999999E-3</v>
      </c>
    </row>
    <row r="19" spans="2:18">
      <c r="B19" t="s">
        <v>266</v>
      </c>
      <c r="C19" t="s">
        <v>267</v>
      </c>
      <c r="D19" t="s">
        <v>100</v>
      </c>
      <c r="E19" t="s">
        <v>255</v>
      </c>
      <c r="G19" t="s">
        <v>268</v>
      </c>
      <c r="H19" s="78">
        <v>11.94</v>
      </c>
      <c r="I19" t="s">
        <v>102</v>
      </c>
      <c r="J19" s="79">
        <v>0.04</v>
      </c>
      <c r="K19" s="79">
        <v>-8.0999999999999996E-3</v>
      </c>
      <c r="L19" s="78">
        <v>2859956</v>
      </c>
      <c r="M19" s="78">
        <v>214.75</v>
      </c>
      <c r="N19" s="78">
        <v>0</v>
      </c>
      <c r="O19" s="78">
        <v>6141.75551</v>
      </c>
      <c r="P19" s="79">
        <v>2.0000000000000001E-4</v>
      </c>
      <c r="Q19" s="79">
        <v>1.17E-2</v>
      </c>
      <c r="R19" s="79">
        <v>3.5000000000000001E-3</v>
      </c>
    </row>
    <row r="20" spans="2:18">
      <c r="B20" t="s">
        <v>269</v>
      </c>
      <c r="C20" t="s">
        <v>270</v>
      </c>
      <c r="D20" t="s">
        <v>100</v>
      </c>
      <c r="E20" t="s">
        <v>255</v>
      </c>
      <c r="G20" t="s">
        <v>271</v>
      </c>
      <c r="H20" s="78">
        <v>0.75</v>
      </c>
      <c r="I20" t="s">
        <v>102</v>
      </c>
      <c r="J20" s="79">
        <v>2.75E-2</v>
      </c>
      <c r="K20" s="79">
        <v>-2.4899999999999999E-2</v>
      </c>
      <c r="L20" s="78">
        <v>3387506</v>
      </c>
      <c r="M20" s="78">
        <v>111.15</v>
      </c>
      <c r="N20" s="78">
        <v>0</v>
      </c>
      <c r="O20" s="78">
        <v>3765.2129190000001</v>
      </c>
      <c r="P20" s="79">
        <v>2.0000000000000001E-4</v>
      </c>
      <c r="Q20" s="79">
        <v>7.1999999999999998E-3</v>
      </c>
      <c r="R20" s="79">
        <v>2.0999999999999999E-3</v>
      </c>
    </row>
    <row r="21" spans="2:18">
      <c r="B21" t="s">
        <v>272</v>
      </c>
      <c r="C21" t="s">
        <v>273</v>
      </c>
      <c r="D21" t="s">
        <v>100</v>
      </c>
      <c r="E21" t="s">
        <v>255</v>
      </c>
      <c r="G21" t="s">
        <v>274</v>
      </c>
      <c r="H21" s="78">
        <v>4.57</v>
      </c>
      <c r="I21" t="s">
        <v>102</v>
      </c>
      <c r="J21" s="79">
        <v>1E-3</v>
      </c>
      <c r="K21" s="79">
        <v>-2.0899999999999998E-2</v>
      </c>
      <c r="L21" s="78">
        <v>30623044</v>
      </c>
      <c r="M21" s="78">
        <v>113.49</v>
      </c>
      <c r="N21" s="78">
        <v>0</v>
      </c>
      <c r="O21" s="78">
        <v>34754.092635599998</v>
      </c>
      <c r="P21" s="79">
        <v>2.5999999999999999E-3</v>
      </c>
      <c r="Q21" s="79">
        <v>6.6100000000000006E-2</v>
      </c>
      <c r="R21" s="79">
        <v>1.9699999999999999E-2</v>
      </c>
    </row>
    <row r="22" spans="2:18">
      <c r="B22" s="80" t="s">
        <v>275</v>
      </c>
      <c r="C22" s="16"/>
      <c r="D22" s="16"/>
      <c r="H22" s="82">
        <v>3.38</v>
      </c>
      <c r="K22" s="81">
        <v>2.8E-3</v>
      </c>
      <c r="L22" s="82">
        <v>191268504</v>
      </c>
      <c r="N22" s="82">
        <v>0</v>
      </c>
      <c r="O22" s="82">
        <v>207425.2228629</v>
      </c>
      <c r="Q22" s="81">
        <v>0.39439999999999997</v>
      </c>
      <c r="R22" s="81">
        <v>0.11749999999999999</v>
      </c>
    </row>
    <row r="23" spans="2:18">
      <c r="B23" s="80" t="s">
        <v>276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244</v>
      </c>
      <c r="C24" t="s">
        <v>244</v>
      </c>
      <c r="D24" s="16"/>
      <c r="E24" t="s">
        <v>244</v>
      </c>
      <c r="H24" s="78">
        <v>0</v>
      </c>
      <c r="I24" t="s">
        <v>244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277</v>
      </c>
      <c r="C25" s="16"/>
      <c r="D25" s="16"/>
      <c r="H25" s="82">
        <v>3.38</v>
      </c>
      <c r="K25" s="81">
        <v>2.8E-3</v>
      </c>
      <c r="L25" s="82">
        <v>191268504</v>
      </c>
      <c r="N25" s="82">
        <v>0</v>
      </c>
      <c r="O25" s="82">
        <v>207425.2228629</v>
      </c>
      <c r="Q25" s="81">
        <v>0.39439999999999997</v>
      </c>
      <c r="R25" s="81">
        <v>0.11749999999999999</v>
      </c>
    </row>
    <row r="26" spans="2:18">
      <c r="B26" t="s">
        <v>278</v>
      </c>
      <c r="C26" t="s">
        <v>279</v>
      </c>
      <c r="D26" t="s">
        <v>100</v>
      </c>
      <c r="E26" t="s">
        <v>255</v>
      </c>
      <c r="G26" t="s">
        <v>280</v>
      </c>
      <c r="H26" s="78">
        <v>4.1100000000000003</v>
      </c>
      <c r="I26" t="s">
        <v>102</v>
      </c>
      <c r="J26" s="79">
        <v>5.0000000000000001E-3</v>
      </c>
      <c r="K26" s="79">
        <v>4.1000000000000003E-3</v>
      </c>
      <c r="L26" s="78">
        <v>385000</v>
      </c>
      <c r="M26" s="78">
        <v>100.74</v>
      </c>
      <c r="N26" s="78">
        <v>0</v>
      </c>
      <c r="O26" s="78">
        <v>387.84899999999999</v>
      </c>
      <c r="P26" s="79">
        <v>0</v>
      </c>
      <c r="Q26" s="79">
        <v>6.9999999999999999E-4</v>
      </c>
      <c r="R26" s="79">
        <v>2.0000000000000001E-4</v>
      </c>
    </row>
    <row r="27" spans="2:18">
      <c r="B27" t="s">
        <v>281</v>
      </c>
      <c r="C27" t="s">
        <v>282</v>
      </c>
      <c r="D27" t="s">
        <v>100</v>
      </c>
      <c r="E27" t="s">
        <v>255</v>
      </c>
      <c r="G27" t="s">
        <v>283</v>
      </c>
      <c r="H27" s="78">
        <v>4.9800000000000004</v>
      </c>
      <c r="I27" t="s">
        <v>102</v>
      </c>
      <c r="J27" s="79">
        <v>0.02</v>
      </c>
      <c r="K27" s="79">
        <v>5.7000000000000002E-3</v>
      </c>
      <c r="L27" s="78">
        <v>20003516</v>
      </c>
      <c r="M27" s="78">
        <v>108.88</v>
      </c>
      <c r="N27" s="78">
        <v>0</v>
      </c>
      <c r="O27" s="78">
        <v>21779.828220799998</v>
      </c>
      <c r="P27" s="79">
        <v>1E-3</v>
      </c>
      <c r="Q27" s="79">
        <v>4.1399999999999999E-2</v>
      </c>
      <c r="R27" s="79">
        <v>1.23E-2</v>
      </c>
    </row>
    <row r="28" spans="2:18">
      <c r="B28" t="s">
        <v>284</v>
      </c>
      <c r="C28" t="s">
        <v>285</v>
      </c>
      <c r="D28" t="s">
        <v>100</v>
      </c>
      <c r="E28" t="s">
        <v>255</v>
      </c>
      <c r="G28" t="s">
        <v>286</v>
      </c>
      <c r="H28" s="78">
        <v>17.48</v>
      </c>
      <c r="I28" t="s">
        <v>102</v>
      </c>
      <c r="J28" s="79">
        <v>3.7499999999999999E-2</v>
      </c>
      <c r="K28" s="79">
        <v>2.24E-2</v>
      </c>
      <c r="L28" s="78">
        <v>288587</v>
      </c>
      <c r="M28" s="78">
        <v>131.78</v>
      </c>
      <c r="N28" s="78">
        <v>0</v>
      </c>
      <c r="O28" s="78">
        <v>380.29994859999999</v>
      </c>
      <c r="P28" s="79">
        <v>0</v>
      </c>
      <c r="Q28" s="79">
        <v>6.9999999999999999E-4</v>
      </c>
      <c r="R28" s="79">
        <v>2.0000000000000001E-4</v>
      </c>
    </row>
    <row r="29" spans="2:18">
      <c r="B29" t="s">
        <v>287</v>
      </c>
      <c r="C29" t="s">
        <v>288</v>
      </c>
      <c r="D29" t="s">
        <v>100</v>
      </c>
      <c r="E29" t="s">
        <v>255</v>
      </c>
      <c r="G29" t="s">
        <v>289</v>
      </c>
      <c r="H29" s="78">
        <v>1.58</v>
      </c>
      <c r="I29" t="s">
        <v>102</v>
      </c>
      <c r="J29" s="79">
        <v>1.5E-3</v>
      </c>
      <c r="K29" s="79">
        <v>2.0000000000000001E-4</v>
      </c>
      <c r="L29" s="78">
        <v>33482368</v>
      </c>
      <c r="M29" s="78">
        <v>100.27</v>
      </c>
      <c r="N29" s="78">
        <v>0</v>
      </c>
      <c r="O29" s="78">
        <v>33572.770393600003</v>
      </c>
      <c r="P29" s="79">
        <v>1.6999999999999999E-3</v>
      </c>
      <c r="Q29" s="79">
        <v>6.3799999999999996E-2</v>
      </c>
      <c r="R29" s="79">
        <v>1.9E-2</v>
      </c>
    </row>
    <row r="30" spans="2:18">
      <c r="B30" t="s">
        <v>290</v>
      </c>
      <c r="C30" t="s">
        <v>291</v>
      </c>
      <c r="D30" t="s">
        <v>100</v>
      </c>
      <c r="E30" t="s">
        <v>255</v>
      </c>
      <c r="G30" t="s">
        <v>292</v>
      </c>
      <c r="H30" s="78">
        <v>3.57</v>
      </c>
      <c r="I30" t="s">
        <v>102</v>
      </c>
      <c r="J30" s="79">
        <v>1.7500000000000002E-2</v>
      </c>
      <c r="K30" s="79">
        <v>3.2000000000000002E-3</v>
      </c>
      <c r="L30" s="78">
        <v>150000</v>
      </c>
      <c r="M30" s="78">
        <v>105.78</v>
      </c>
      <c r="N30" s="78">
        <v>0</v>
      </c>
      <c r="O30" s="78">
        <v>158.66999999999999</v>
      </c>
      <c r="P30" s="79">
        <v>0</v>
      </c>
      <c r="Q30" s="79">
        <v>2.9999999999999997E-4</v>
      </c>
      <c r="R30" s="79">
        <v>1E-4</v>
      </c>
    </row>
    <row r="31" spans="2:18">
      <c r="B31" t="s">
        <v>293</v>
      </c>
      <c r="C31" t="s">
        <v>294</v>
      </c>
      <c r="D31" t="s">
        <v>100</v>
      </c>
      <c r="E31" t="s">
        <v>255</v>
      </c>
      <c r="G31" t="s">
        <v>295</v>
      </c>
      <c r="H31" s="78">
        <v>1.21</v>
      </c>
      <c r="I31" t="s">
        <v>102</v>
      </c>
      <c r="J31" s="79">
        <v>4.2500000000000003E-2</v>
      </c>
      <c r="K31" s="79">
        <v>1E-4</v>
      </c>
      <c r="L31" s="78">
        <v>10000000</v>
      </c>
      <c r="M31" s="78">
        <v>108.49</v>
      </c>
      <c r="N31" s="78">
        <v>0</v>
      </c>
      <c r="O31" s="78">
        <v>10849</v>
      </c>
      <c r="P31" s="79">
        <v>5.9999999999999995E-4</v>
      </c>
      <c r="Q31" s="79">
        <v>2.06E-2</v>
      </c>
      <c r="R31" s="79">
        <v>6.1000000000000004E-3</v>
      </c>
    </row>
    <row r="32" spans="2:18">
      <c r="B32" t="s">
        <v>296</v>
      </c>
      <c r="C32" t="s">
        <v>297</v>
      </c>
      <c r="D32" t="s">
        <v>100</v>
      </c>
      <c r="E32" t="s">
        <v>255</v>
      </c>
      <c r="G32" t="s">
        <v>256</v>
      </c>
      <c r="H32" s="78">
        <v>4.3499999999999996</v>
      </c>
      <c r="I32" t="s">
        <v>102</v>
      </c>
      <c r="J32" s="79">
        <v>6.25E-2</v>
      </c>
      <c r="K32" s="79">
        <v>4.8999999999999998E-3</v>
      </c>
      <c r="L32" s="78">
        <v>1108564</v>
      </c>
      <c r="M32" s="78">
        <v>128.5</v>
      </c>
      <c r="N32" s="78">
        <v>0</v>
      </c>
      <c r="O32" s="78">
        <v>1424.5047400000001</v>
      </c>
      <c r="P32" s="79">
        <v>1E-4</v>
      </c>
      <c r="Q32" s="79">
        <v>2.7000000000000001E-3</v>
      </c>
      <c r="R32" s="79">
        <v>8.0000000000000004E-4</v>
      </c>
    </row>
    <row r="33" spans="2:18">
      <c r="B33" t="s">
        <v>298</v>
      </c>
      <c r="C33" t="s">
        <v>299</v>
      </c>
      <c r="D33" t="s">
        <v>100</v>
      </c>
      <c r="E33" t="s">
        <v>255</v>
      </c>
      <c r="G33" t="s">
        <v>268</v>
      </c>
      <c r="H33" s="78">
        <v>2.15</v>
      </c>
      <c r="I33" t="s">
        <v>102</v>
      </c>
      <c r="J33" s="79">
        <v>3.7499999999999999E-2</v>
      </c>
      <c r="K33" s="79">
        <v>6.9999999999999999E-4</v>
      </c>
      <c r="L33" s="78">
        <v>57084073</v>
      </c>
      <c r="M33" s="78">
        <v>111.1</v>
      </c>
      <c r="N33" s="78">
        <v>0</v>
      </c>
      <c r="O33" s="78">
        <v>63420.405102999997</v>
      </c>
      <c r="P33" s="79">
        <v>2.5999999999999999E-3</v>
      </c>
      <c r="Q33" s="79">
        <v>0.1206</v>
      </c>
      <c r="R33" s="79">
        <v>3.5900000000000001E-2</v>
      </c>
    </row>
    <row r="34" spans="2:18">
      <c r="B34" t="s">
        <v>300</v>
      </c>
      <c r="C34" t="s">
        <v>301</v>
      </c>
      <c r="D34" t="s">
        <v>100</v>
      </c>
      <c r="E34" t="s">
        <v>255</v>
      </c>
      <c r="G34" t="s">
        <v>302</v>
      </c>
      <c r="H34" s="78">
        <v>13.84</v>
      </c>
      <c r="I34" t="s">
        <v>102</v>
      </c>
      <c r="J34" s="79">
        <v>5.5E-2</v>
      </c>
      <c r="K34" s="79">
        <v>1.9199999999999998E-2</v>
      </c>
      <c r="L34" s="78">
        <v>9027175</v>
      </c>
      <c r="M34" s="78">
        <v>164.2</v>
      </c>
      <c r="N34" s="78">
        <v>0</v>
      </c>
      <c r="O34" s="78">
        <v>14822.621349999999</v>
      </c>
      <c r="P34" s="79">
        <v>5.0000000000000001E-4</v>
      </c>
      <c r="Q34" s="79">
        <v>2.8199999999999999E-2</v>
      </c>
      <c r="R34" s="79">
        <v>8.3999999999999995E-3</v>
      </c>
    </row>
    <row r="35" spans="2:18">
      <c r="B35" t="s">
        <v>303</v>
      </c>
      <c r="C35" t="s">
        <v>304</v>
      </c>
      <c r="D35" t="s">
        <v>100</v>
      </c>
      <c r="E35" t="s">
        <v>255</v>
      </c>
      <c r="G35" t="s">
        <v>305</v>
      </c>
      <c r="H35" s="78">
        <v>2.82</v>
      </c>
      <c r="I35" t="s">
        <v>102</v>
      </c>
      <c r="J35" s="79">
        <v>4.0000000000000001E-3</v>
      </c>
      <c r="K35" s="79">
        <v>1.6999999999999999E-3</v>
      </c>
      <c r="L35" s="78">
        <v>17773959</v>
      </c>
      <c r="M35" s="78">
        <v>100.73</v>
      </c>
      <c r="N35" s="78">
        <v>0</v>
      </c>
      <c r="O35" s="78">
        <v>17903.7089007</v>
      </c>
      <c r="P35" s="79">
        <v>2.3999999999999998E-3</v>
      </c>
      <c r="Q35" s="79">
        <v>3.4000000000000002E-2</v>
      </c>
      <c r="R35" s="79">
        <v>1.01E-2</v>
      </c>
    </row>
    <row r="36" spans="2:18">
      <c r="B36" t="s">
        <v>306</v>
      </c>
      <c r="C36" t="s">
        <v>307</v>
      </c>
      <c r="D36" t="s">
        <v>100</v>
      </c>
      <c r="E36" t="s">
        <v>255</v>
      </c>
      <c r="G36" t="s">
        <v>308</v>
      </c>
      <c r="H36" s="78">
        <v>3.3</v>
      </c>
      <c r="I36" t="s">
        <v>102</v>
      </c>
      <c r="J36" s="79">
        <v>5.0000000000000001E-3</v>
      </c>
      <c r="K36" s="79">
        <v>2.5999999999999999E-3</v>
      </c>
      <c r="L36" s="78">
        <v>25000000</v>
      </c>
      <c r="M36" s="78">
        <v>101.12</v>
      </c>
      <c r="N36" s="78">
        <v>0</v>
      </c>
      <c r="O36" s="78">
        <v>25280</v>
      </c>
      <c r="P36" s="79">
        <v>1.1999999999999999E-3</v>
      </c>
      <c r="Q36" s="79">
        <v>4.8099999999999997E-2</v>
      </c>
      <c r="R36" s="79">
        <v>1.43E-2</v>
      </c>
    </row>
    <row r="37" spans="2:18">
      <c r="B37" t="s">
        <v>309</v>
      </c>
      <c r="C37" t="s">
        <v>310</v>
      </c>
      <c r="D37" t="s">
        <v>100</v>
      </c>
      <c r="E37" t="s">
        <v>255</v>
      </c>
      <c r="G37" t="s">
        <v>311</v>
      </c>
      <c r="H37" s="78">
        <v>0.92</v>
      </c>
      <c r="I37" t="s">
        <v>102</v>
      </c>
      <c r="J37" s="79">
        <v>1.2500000000000001E-2</v>
      </c>
      <c r="K37" s="79">
        <v>4.0000000000000002E-4</v>
      </c>
      <c r="L37" s="78">
        <v>16242</v>
      </c>
      <c r="M37" s="78">
        <v>101.21</v>
      </c>
      <c r="N37" s="78">
        <v>0</v>
      </c>
      <c r="O37" s="78">
        <v>16.4385282</v>
      </c>
      <c r="P37" s="79">
        <v>0</v>
      </c>
      <c r="Q37" s="79">
        <v>0</v>
      </c>
      <c r="R37" s="79">
        <v>0</v>
      </c>
    </row>
    <row r="38" spans="2:18">
      <c r="B38" t="s">
        <v>312</v>
      </c>
      <c r="C38" t="s">
        <v>313</v>
      </c>
      <c r="D38" t="s">
        <v>100</v>
      </c>
      <c r="E38" t="s">
        <v>255</v>
      </c>
      <c r="G38" t="s">
        <v>314</v>
      </c>
      <c r="H38" s="78">
        <v>9.7100000000000009</v>
      </c>
      <c r="I38" t="s">
        <v>102</v>
      </c>
      <c r="J38" s="79">
        <v>1.2999999999999999E-2</v>
      </c>
      <c r="K38" s="79">
        <v>1.2800000000000001E-2</v>
      </c>
      <c r="L38" s="78">
        <v>400000</v>
      </c>
      <c r="M38" s="78">
        <v>100.46</v>
      </c>
      <c r="N38" s="78">
        <v>0</v>
      </c>
      <c r="O38" s="78">
        <v>401.84</v>
      </c>
      <c r="P38" s="79">
        <v>1E-4</v>
      </c>
      <c r="Q38" s="79">
        <v>8.0000000000000004E-4</v>
      </c>
      <c r="R38" s="79">
        <v>2.0000000000000001E-4</v>
      </c>
    </row>
    <row r="39" spans="2:18">
      <c r="B39" t="s">
        <v>315</v>
      </c>
      <c r="C39" t="s">
        <v>316</v>
      </c>
      <c r="D39" t="s">
        <v>100</v>
      </c>
      <c r="E39" t="s">
        <v>255</v>
      </c>
      <c r="G39" t="s">
        <v>317</v>
      </c>
      <c r="H39" s="78">
        <v>1.9</v>
      </c>
      <c r="I39" t="s">
        <v>102</v>
      </c>
      <c r="J39" s="79">
        <v>1.4999999999999999E-2</v>
      </c>
      <c r="K39" s="79">
        <v>5.9999999999999995E-4</v>
      </c>
      <c r="L39" s="78">
        <v>16549020</v>
      </c>
      <c r="M39" s="78">
        <v>102.89</v>
      </c>
      <c r="N39" s="78">
        <v>0</v>
      </c>
      <c r="O39" s="78">
        <v>17027.286678</v>
      </c>
      <c r="P39" s="79">
        <v>8.9999999999999998E-4</v>
      </c>
      <c r="Q39" s="79">
        <v>3.2399999999999998E-2</v>
      </c>
      <c r="R39" s="79">
        <v>9.5999999999999992E-3</v>
      </c>
    </row>
    <row r="40" spans="2:18">
      <c r="B40" s="80" t="s">
        <v>318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244</v>
      </c>
      <c r="C41" t="s">
        <v>244</v>
      </c>
      <c r="D41" s="16"/>
      <c r="E41" t="s">
        <v>244</v>
      </c>
      <c r="H41" s="78">
        <v>0</v>
      </c>
      <c r="I41" t="s">
        <v>244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319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244</v>
      </c>
      <c r="C43" t="s">
        <v>244</v>
      </c>
      <c r="D43" s="16"/>
      <c r="E43" t="s">
        <v>244</v>
      </c>
      <c r="H43" s="78">
        <v>0</v>
      </c>
      <c r="I43" t="s">
        <v>244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248</v>
      </c>
      <c r="C44" s="16"/>
      <c r="D44" s="16"/>
      <c r="H44" s="82">
        <v>0.92</v>
      </c>
      <c r="K44" s="81">
        <v>2.5999999999999999E-3</v>
      </c>
      <c r="L44" s="82">
        <v>6200000</v>
      </c>
      <c r="N44" s="82">
        <v>0</v>
      </c>
      <c r="O44" s="82">
        <v>19235.761763999999</v>
      </c>
      <c r="Q44" s="81">
        <v>3.6600000000000001E-2</v>
      </c>
      <c r="R44" s="81">
        <v>1.09E-2</v>
      </c>
    </row>
    <row r="45" spans="2:18">
      <c r="B45" s="80" t="s">
        <v>320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244</v>
      </c>
      <c r="C46" t="s">
        <v>244</v>
      </c>
      <c r="D46" s="16"/>
      <c r="E46" t="s">
        <v>244</v>
      </c>
      <c r="H46" s="78">
        <v>0</v>
      </c>
      <c r="I46" t="s">
        <v>244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321</v>
      </c>
      <c r="C47" s="16"/>
      <c r="D47" s="16"/>
      <c r="H47" s="82">
        <v>0.92</v>
      </c>
      <c r="K47" s="81">
        <v>2.5999999999999999E-3</v>
      </c>
      <c r="L47" s="82">
        <v>6200000</v>
      </c>
      <c r="N47" s="82">
        <v>0</v>
      </c>
      <c r="O47" s="82">
        <v>19235.761763999999</v>
      </c>
      <c r="Q47" s="81">
        <v>3.6600000000000001E-2</v>
      </c>
      <c r="R47" s="81">
        <v>1.09E-2</v>
      </c>
    </row>
    <row r="48" spans="2:18">
      <c r="B48" t="s">
        <v>322</v>
      </c>
      <c r="C48" t="s">
        <v>323</v>
      </c>
      <c r="D48" t="s">
        <v>123</v>
      </c>
      <c r="E48" t="s">
        <v>324</v>
      </c>
      <c r="F48" t="s">
        <v>325</v>
      </c>
      <c r="G48" t="s">
        <v>326</v>
      </c>
      <c r="H48" s="78">
        <v>0.92</v>
      </c>
      <c r="I48" t="s">
        <v>106</v>
      </c>
      <c r="J48" s="79">
        <v>0</v>
      </c>
      <c r="K48" s="79">
        <v>2.5999999999999999E-3</v>
      </c>
      <c r="L48" s="78">
        <v>6200000</v>
      </c>
      <c r="M48" s="78">
        <v>99.760199999999998</v>
      </c>
      <c r="N48" s="78">
        <v>0</v>
      </c>
      <c r="O48" s="78">
        <v>19235.761763999999</v>
      </c>
      <c r="P48" s="79">
        <v>2.0000000000000001E-4</v>
      </c>
      <c r="Q48" s="79">
        <v>3.6600000000000001E-2</v>
      </c>
      <c r="R48" s="79">
        <v>1.09E-2</v>
      </c>
    </row>
    <row r="49" spans="2:4">
      <c r="B49" t="s">
        <v>327</v>
      </c>
      <c r="C49" s="16"/>
      <c r="D49" s="16"/>
    </row>
    <row r="50" spans="2:4">
      <c r="B50" t="s">
        <v>328</v>
      </c>
      <c r="C50" s="16"/>
      <c r="D50" s="16"/>
    </row>
    <row r="51" spans="2:4">
      <c r="B51" t="s">
        <v>329</v>
      </c>
      <c r="C51" s="16"/>
      <c r="D51" s="16"/>
    </row>
    <row r="52" spans="2:4">
      <c r="B52" t="s">
        <v>330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1630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244</v>
      </c>
      <c r="C14" t="s">
        <v>244</v>
      </c>
      <c r="D14" t="s">
        <v>244</v>
      </c>
      <c r="E14" t="s">
        <v>244</v>
      </c>
      <c r="F14" s="15"/>
      <c r="G14" s="15"/>
      <c r="H14" s="78">
        <v>0</v>
      </c>
      <c r="I14" t="s">
        <v>244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1631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244</v>
      </c>
      <c r="C16" t="s">
        <v>244</v>
      </c>
      <c r="D16" t="s">
        <v>244</v>
      </c>
      <c r="E16" t="s">
        <v>244</v>
      </c>
      <c r="F16" s="15"/>
      <c r="G16" s="15"/>
      <c r="H16" s="78">
        <v>0</v>
      </c>
      <c r="I16" t="s">
        <v>244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244</v>
      </c>
      <c r="C18" t="s">
        <v>244</v>
      </c>
      <c r="D18" t="s">
        <v>244</v>
      </c>
      <c r="E18" t="s">
        <v>244</v>
      </c>
      <c r="F18" s="15"/>
      <c r="G18" s="15"/>
      <c r="H18" s="78">
        <v>0</v>
      </c>
      <c r="I18" t="s">
        <v>244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943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244</v>
      </c>
      <c r="C20" t="s">
        <v>244</v>
      </c>
      <c r="D20" t="s">
        <v>244</v>
      </c>
      <c r="E20" t="s">
        <v>244</v>
      </c>
      <c r="F20" s="15"/>
      <c r="G20" s="15"/>
      <c r="H20" s="78">
        <v>0</v>
      </c>
      <c r="I20" t="s">
        <v>244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244</v>
      </c>
      <c r="C23" t="s">
        <v>244</v>
      </c>
      <c r="D23" t="s">
        <v>244</v>
      </c>
      <c r="E23" t="s">
        <v>244</v>
      </c>
      <c r="H23" s="78">
        <v>0</v>
      </c>
      <c r="I23" t="s">
        <v>244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244</v>
      </c>
      <c r="C25" t="s">
        <v>244</v>
      </c>
      <c r="D25" t="s">
        <v>244</v>
      </c>
      <c r="E25" t="s">
        <v>244</v>
      </c>
      <c r="H25" s="78">
        <v>0</v>
      </c>
      <c r="I25" t="s">
        <v>244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250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0.9</v>
      </c>
      <c r="L11" s="7"/>
      <c r="M11" s="7"/>
      <c r="N11" s="77">
        <v>0</v>
      </c>
      <c r="O11" s="76">
        <v>177100</v>
      </c>
      <c r="P11" s="33"/>
      <c r="Q11" s="76">
        <v>0</v>
      </c>
      <c r="R11" s="76">
        <v>1772.5407700000001</v>
      </c>
      <c r="S11" s="7"/>
      <c r="T11" s="77">
        <v>1</v>
      </c>
      <c r="U11" s="77">
        <v>1E-3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0.9</v>
      </c>
      <c r="N12" s="81">
        <v>0</v>
      </c>
      <c r="O12" s="82">
        <v>177100</v>
      </c>
      <c r="Q12" s="82">
        <v>0</v>
      </c>
      <c r="R12" s="82">
        <v>1772.5407700000001</v>
      </c>
      <c r="T12" s="81">
        <v>1</v>
      </c>
      <c r="U12" s="81">
        <v>1E-3</v>
      </c>
    </row>
    <row r="13" spans="2:68">
      <c r="B13" s="80" t="s">
        <v>331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244</v>
      </c>
      <c r="C14" t="s">
        <v>244</v>
      </c>
      <c r="D14" s="16"/>
      <c r="E14" s="16"/>
      <c r="F14" s="16"/>
      <c r="G14" t="s">
        <v>244</v>
      </c>
      <c r="H14" t="s">
        <v>244</v>
      </c>
      <c r="K14" s="78">
        <v>0</v>
      </c>
      <c r="L14" t="s">
        <v>244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275</v>
      </c>
      <c r="C15" s="16"/>
      <c r="D15" s="16"/>
      <c r="E15" s="16"/>
      <c r="F15" s="16"/>
      <c r="G15" s="16"/>
      <c r="K15" s="82">
        <v>0.9</v>
      </c>
      <c r="N15" s="81">
        <v>0</v>
      </c>
      <c r="O15" s="82">
        <v>177100</v>
      </c>
      <c r="Q15" s="82">
        <v>0</v>
      </c>
      <c r="R15" s="82">
        <v>1772.5407700000001</v>
      </c>
      <c r="T15" s="81">
        <v>1</v>
      </c>
      <c r="U15" s="81">
        <v>1E-3</v>
      </c>
    </row>
    <row r="16" spans="2:68">
      <c r="B16" t="s">
        <v>332</v>
      </c>
      <c r="C16" t="s">
        <v>333</v>
      </c>
      <c r="D16" t="s">
        <v>100</v>
      </c>
      <c r="E16" t="s">
        <v>123</v>
      </c>
      <c r="F16" t="s">
        <v>334</v>
      </c>
      <c r="G16" t="s">
        <v>335</v>
      </c>
      <c r="H16" t="s">
        <v>211</v>
      </c>
      <c r="I16" t="s">
        <v>212</v>
      </c>
      <c r="J16" t="s">
        <v>336</v>
      </c>
      <c r="K16" s="78">
        <v>0.9</v>
      </c>
      <c r="L16" t="s">
        <v>102</v>
      </c>
      <c r="M16" s="79">
        <v>3.3E-3</v>
      </c>
      <c r="N16" s="79">
        <v>0</v>
      </c>
      <c r="O16" s="78">
        <v>177100</v>
      </c>
      <c r="P16" s="78">
        <v>1000.87</v>
      </c>
      <c r="Q16" s="78">
        <v>0</v>
      </c>
      <c r="R16" s="78">
        <v>1772.5407700000001</v>
      </c>
      <c r="S16" s="79">
        <v>2E-3</v>
      </c>
      <c r="T16" s="79">
        <v>1</v>
      </c>
      <c r="U16" s="79">
        <v>1E-3</v>
      </c>
    </row>
    <row r="17" spans="2:21">
      <c r="B17" s="80" t="s">
        <v>337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244</v>
      </c>
      <c r="C18" t="s">
        <v>244</v>
      </c>
      <c r="D18" s="16"/>
      <c r="E18" s="16"/>
      <c r="F18" s="16"/>
      <c r="G18" t="s">
        <v>244</v>
      </c>
      <c r="H18" t="s">
        <v>244</v>
      </c>
      <c r="K18" s="78">
        <v>0</v>
      </c>
      <c r="L18" t="s">
        <v>244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244</v>
      </c>
      <c r="C21" t="s">
        <v>244</v>
      </c>
      <c r="D21" s="16"/>
      <c r="E21" s="16"/>
      <c r="F21" s="16"/>
      <c r="G21" t="s">
        <v>244</v>
      </c>
      <c r="H21" t="s">
        <v>244</v>
      </c>
      <c r="K21" s="78">
        <v>0</v>
      </c>
      <c r="L21" t="s">
        <v>244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244</v>
      </c>
      <c r="C23" t="s">
        <v>244</v>
      </c>
      <c r="D23" s="16"/>
      <c r="E23" s="16"/>
      <c r="F23" s="16"/>
      <c r="G23" t="s">
        <v>244</v>
      </c>
      <c r="H23" t="s">
        <v>244</v>
      </c>
      <c r="K23" s="78">
        <v>0</v>
      </c>
      <c r="L23" t="s">
        <v>244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250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3.61</v>
      </c>
      <c r="L11" s="7"/>
      <c r="M11" s="7"/>
      <c r="N11" s="77">
        <v>2E-3</v>
      </c>
      <c r="O11" s="76">
        <v>299920431.62</v>
      </c>
      <c r="P11" s="33"/>
      <c r="Q11" s="76">
        <v>2017.23351</v>
      </c>
      <c r="R11" s="76">
        <v>330534.63922566897</v>
      </c>
      <c r="S11" s="7"/>
      <c r="T11" s="77">
        <v>1</v>
      </c>
      <c r="U11" s="77">
        <v>0.18729999999999999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3.54</v>
      </c>
      <c r="N12" s="81">
        <v>2.9999999999999997E-4</v>
      </c>
      <c r="O12" s="82">
        <v>296785431.62</v>
      </c>
      <c r="Q12" s="82">
        <v>2017.23351</v>
      </c>
      <c r="R12" s="82">
        <v>320247.40999243798</v>
      </c>
      <c r="T12" s="81">
        <v>0.96889999999999998</v>
      </c>
      <c r="U12" s="81">
        <v>0.18140000000000001</v>
      </c>
    </row>
    <row r="13" spans="2:66">
      <c r="B13" s="80" t="s">
        <v>331</v>
      </c>
      <c r="C13" s="16"/>
      <c r="D13" s="16"/>
      <c r="E13" s="16"/>
      <c r="F13" s="16"/>
      <c r="K13" s="82">
        <v>3.65</v>
      </c>
      <c r="N13" s="81">
        <v>-5.3E-3</v>
      </c>
      <c r="O13" s="82">
        <v>171372427.13</v>
      </c>
      <c r="Q13" s="82">
        <v>925.00291000000004</v>
      </c>
      <c r="R13" s="82">
        <v>189371.541091928</v>
      </c>
      <c r="T13" s="81">
        <v>0.57289999999999996</v>
      </c>
      <c r="U13" s="81">
        <v>0.10730000000000001</v>
      </c>
    </row>
    <row r="14" spans="2:66">
      <c r="B14" t="s">
        <v>340</v>
      </c>
      <c r="C14" t="s">
        <v>341</v>
      </c>
      <c r="D14" t="s">
        <v>100</v>
      </c>
      <c r="E14" t="s">
        <v>123</v>
      </c>
      <c r="F14" t="s">
        <v>334</v>
      </c>
      <c r="G14" t="s">
        <v>335</v>
      </c>
      <c r="H14" t="s">
        <v>211</v>
      </c>
      <c r="I14" t="s">
        <v>212</v>
      </c>
      <c r="J14" t="s">
        <v>336</v>
      </c>
      <c r="K14" s="78">
        <v>5.95</v>
      </c>
      <c r="L14" t="s">
        <v>102</v>
      </c>
      <c r="M14" s="79">
        <v>2E-3</v>
      </c>
      <c r="N14" s="79">
        <v>-1.1299999999999999E-2</v>
      </c>
      <c r="O14" s="78">
        <v>7278000</v>
      </c>
      <c r="P14" s="78">
        <v>108.08</v>
      </c>
      <c r="Q14" s="78">
        <v>0</v>
      </c>
      <c r="R14" s="78">
        <v>7866.0623999999998</v>
      </c>
      <c r="S14" s="79">
        <v>2.5000000000000001E-3</v>
      </c>
      <c r="T14" s="79">
        <v>2.3800000000000002E-2</v>
      </c>
      <c r="U14" s="79">
        <v>4.4999999999999997E-3</v>
      </c>
    </row>
    <row r="15" spans="2:66">
      <c r="B15" t="s">
        <v>342</v>
      </c>
      <c r="C15" t="s">
        <v>343</v>
      </c>
      <c r="D15" t="s">
        <v>100</v>
      </c>
      <c r="E15" t="s">
        <v>123</v>
      </c>
      <c r="F15" t="s">
        <v>344</v>
      </c>
      <c r="G15" t="s">
        <v>335</v>
      </c>
      <c r="H15" t="s">
        <v>211</v>
      </c>
      <c r="I15" t="s">
        <v>212</v>
      </c>
      <c r="J15" t="s">
        <v>345</v>
      </c>
      <c r="K15" s="78">
        <v>3.47</v>
      </c>
      <c r="L15" t="s">
        <v>102</v>
      </c>
      <c r="M15" s="79">
        <v>8.3000000000000001E-3</v>
      </c>
      <c r="N15" s="79">
        <v>-1.61E-2</v>
      </c>
      <c r="O15" s="78">
        <v>504234</v>
      </c>
      <c r="P15" s="78">
        <v>111.93</v>
      </c>
      <c r="Q15" s="78">
        <v>0</v>
      </c>
      <c r="R15" s="78">
        <v>564.38911619999999</v>
      </c>
      <c r="S15" s="79">
        <v>4.0000000000000002E-4</v>
      </c>
      <c r="T15" s="79">
        <v>1.6999999999999999E-3</v>
      </c>
      <c r="U15" s="79">
        <v>2.9999999999999997E-4</v>
      </c>
    </row>
    <row r="16" spans="2:66">
      <c r="B16" t="s">
        <v>346</v>
      </c>
      <c r="C16" t="s">
        <v>347</v>
      </c>
      <c r="D16" t="s">
        <v>100</v>
      </c>
      <c r="E16" t="s">
        <v>123</v>
      </c>
      <c r="F16" t="s">
        <v>344</v>
      </c>
      <c r="G16" t="s">
        <v>335</v>
      </c>
      <c r="H16" t="s">
        <v>348</v>
      </c>
      <c r="I16" t="s">
        <v>150</v>
      </c>
      <c r="J16" t="s">
        <v>349</v>
      </c>
      <c r="K16" s="78">
        <v>1.67</v>
      </c>
      <c r="L16" t="s">
        <v>102</v>
      </c>
      <c r="M16" s="79">
        <v>0.01</v>
      </c>
      <c r="N16" s="79">
        <v>-2.0000000000000001E-4</v>
      </c>
      <c r="O16" s="78">
        <v>1625000</v>
      </c>
      <c r="P16" s="78">
        <v>107.74</v>
      </c>
      <c r="Q16" s="78">
        <v>0</v>
      </c>
      <c r="R16" s="78">
        <v>1750.7750000000001</v>
      </c>
      <c r="S16" s="79">
        <v>6.9999999999999999E-4</v>
      </c>
      <c r="T16" s="79">
        <v>5.3E-3</v>
      </c>
      <c r="U16" s="79">
        <v>1E-3</v>
      </c>
    </row>
    <row r="17" spans="2:21">
      <c r="B17" t="s">
        <v>350</v>
      </c>
      <c r="C17" t="s">
        <v>351</v>
      </c>
      <c r="D17" t="s">
        <v>100</v>
      </c>
      <c r="E17" t="s">
        <v>123</v>
      </c>
      <c r="F17" t="s">
        <v>344</v>
      </c>
      <c r="G17" t="s">
        <v>335</v>
      </c>
      <c r="H17" t="s">
        <v>211</v>
      </c>
      <c r="I17" t="s">
        <v>212</v>
      </c>
      <c r="J17" t="s">
        <v>352</v>
      </c>
      <c r="K17" s="78">
        <v>5.89</v>
      </c>
      <c r="L17" t="s">
        <v>102</v>
      </c>
      <c r="M17" s="79">
        <v>1E-3</v>
      </c>
      <c r="N17" s="79">
        <v>-1E-4</v>
      </c>
      <c r="O17" s="78">
        <v>2578000</v>
      </c>
      <c r="P17" s="78">
        <v>108.15</v>
      </c>
      <c r="Q17" s="78">
        <v>0</v>
      </c>
      <c r="R17" s="78">
        <v>2788.107</v>
      </c>
      <c r="S17" s="79">
        <v>1.9E-3</v>
      </c>
      <c r="T17" s="79">
        <v>8.3999999999999995E-3</v>
      </c>
      <c r="U17" s="79">
        <v>1.6000000000000001E-3</v>
      </c>
    </row>
    <row r="18" spans="2:21">
      <c r="B18" t="s">
        <v>353</v>
      </c>
      <c r="C18" t="s">
        <v>354</v>
      </c>
      <c r="D18" t="s">
        <v>100</v>
      </c>
      <c r="E18" t="s">
        <v>123</v>
      </c>
      <c r="F18" t="s">
        <v>344</v>
      </c>
      <c r="G18" t="s">
        <v>335</v>
      </c>
      <c r="H18" t="s">
        <v>211</v>
      </c>
      <c r="I18" t="s">
        <v>212</v>
      </c>
      <c r="J18" t="s">
        <v>352</v>
      </c>
      <c r="K18" s="78">
        <v>7.88</v>
      </c>
      <c r="L18" t="s">
        <v>102</v>
      </c>
      <c r="M18" s="79">
        <v>1E-3</v>
      </c>
      <c r="N18" s="79">
        <v>-1E-4</v>
      </c>
      <c r="O18" s="78">
        <v>2659000</v>
      </c>
      <c r="P18" s="78">
        <v>107.58</v>
      </c>
      <c r="Q18" s="78">
        <v>0</v>
      </c>
      <c r="R18" s="78">
        <v>2860.5522000000001</v>
      </c>
      <c r="S18" s="79">
        <v>3.5999999999999999E-3</v>
      </c>
      <c r="T18" s="79">
        <v>8.6999999999999994E-3</v>
      </c>
      <c r="U18" s="79">
        <v>1.6000000000000001E-3</v>
      </c>
    </row>
    <row r="19" spans="2:21">
      <c r="B19" t="s">
        <v>355</v>
      </c>
      <c r="C19" t="s">
        <v>356</v>
      </c>
      <c r="D19" t="s">
        <v>100</v>
      </c>
      <c r="E19" t="s">
        <v>123</v>
      </c>
      <c r="F19" t="s">
        <v>357</v>
      </c>
      <c r="G19" t="s">
        <v>335</v>
      </c>
      <c r="H19" t="s">
        <v>211</v>
      </c>
      <c r="I19" t="s">
        <v>212</v>
      </c>
      <c r="J19" t="s">
        <v>358</v>
      </c>
      <c r="K19" s="78">
        <v>5.58</v>
      </c>
      <c r="L19" t="s">
        <v>102</v>
      </c>
      <c r="M19" s="79">
        <v>1.2200000000000001E-2</v>
      </c>
      <c r="N19" s="79">
        <v>-1.21E-2</v>
      </c>
      <c r="O19" s="78">
        <v>3124000</v>
      </c>
      <c r="P19" s="78">
        <v>118.8</v>
      </c>
      <c r="Q19" s="78">
        <v>0</v>
      </c>
      <c r="R19" s="78">
        <v>3711.3119999999999</v>
      </c>
      <c r="S19" s="79">
        <v>1E-3</v>
      </c>
      <c r="T19" s="79">
        <v>1.12E-2</v>
      </c>
      <c r="U19" s="79">
        <v>2.0999999999999999E-3</v>
      </c>
    </row>
    <row r="20" spans="2:21">
      <c r="B20" t="s">
        <v>359</v>
      </c>
      <c r="C20" t="s">
        <v>360</v>
      </c>
      <c r="D20" t="s">
        <v>100</v>
      </c>
      <c r="E20" t="s">
        <v>123</v>
      </c>
      <c r="F20" t="s">
        <v>357</v>
      </c>
      <c r="G20" t="s">
        <v>335</v>
      </c>
      <c r="H20" t="s">
        <v>211</v>
      </c>
      <c r="I20" t="s">
        <v>212</v>
      </c>
      <c r="J20" t="s">
        <v>305</v>
      </c>
      <c r="K20" s="78">
        <v>6.79</v>
      </c>
      <c r="L20" t="s">
        <v>102</v>
      </c>
      <c r="M20" s="79">
        <v>1E-3</v>
      </c>
      <c r="N20" s="79">
        <v>-0.01</v>
      </c>
      <c r="O20" s="78">
        <v>7849000</v>
      </c>
      <c r="P20" s="78">
        <v>107.79</v>
      </c>
      <c r="Q20" s="78">
        <v>0</v>
      </c>
      <c r="R20" s="78">
        <v>8460.4370999999992</v>
      </c>
      <c r="S20" s="79">
        <v>2.3E-3</v>
      </c>
      <c r="T20" s="79">
        <v>2.5600000000000001E-2</v>
      </c>
      <c r="U20" s="79">
        <v>4.7999999999999996E-3</v>
      </c>
    </row>
    <row r="21" spans="2:21">
      <c r="B21" t="s">
        <v>361</v>
      </c>
      <c r="C21" t="s">
        <v>362</v>
      </c>
      <c r="D21" t="s">
        <v>100</v>
      </c>
      <c r="E21" t="s">
        <v>123</v>
      </c>
      <c r="F21" t="s">
        <v>357</v>
      </c>
      <c r="G21" t="s">
        <v>335</v>
      </c>
      <c r="H21" t="s">
        <v>348</v>
      </c>
      <c r="I21" t="s">
        <v>150</v>
      </c>
      <c r="J21" t="s">
        <v>363</v>
      </c>
      <c r="K21" s="78">
        <v>4.88</v>
      </c>
      <c r="L21" t="s">
        <v>102</v>
      </c>
      <c r="M21" s="79">
        <v>5.0000000000000001E-3</v>
      </c>
      <c r="N21" s="79">
        <v>-1E-4</v>
      </c>
      <c r="O21" s="78">
        <v>73000</v>
      </c>
      <c r="P21" s="78">
        <v>111.39</v>
      </c>
      <c r="Q21" s="78">
        <v>0</v>
      </c>
      <c r="R21" s="78">
        <v>81.314700000000002</v>
      </c>
      <c r="S21" s="79">
        <v>1E-4</v>
      </c>
      <c r="T21" s="79">
        <v>2.0000000000000001E-4</v>
      </c>
      <c r="U21" s="79">
        <v>0</v>
      </c>
    </row>
    <row r="22" spans="2:21">
      <c r="B22" t="s">
        <v>364</v>
      </c>
      <c r="C22" t="s">
        <v>365</v>
      </c>
      <c r="D22" t="s">
        <v>100</v>
      </c>
      <c r="E22" t="s">
        <v>123</v>
      </c>
      <c r="F22" t="s">
        <v>357</v>
      </c>
      <c r="G22" t="s">
        <v>335</v>
      </c>
      <c r="H22" t="s">
        <v>348</v>
      </c>
      <c r="I22" t="s">
        <v>150</v>
      </c>
      <c r="J22" t="s">
        <v>363</v>
      </c>
      <c r="K22" s="78">
        <v>1.68</v>
      </c>
      <c r="L22" t="s">
        <v>102</v>
      </c>
      <c r="M22" s="79">
        <v>9.4999999999999998E-3</v>
      </c>
      <c r="N22" s="79">
        <v>-2.0000000000000001E-4</v>
      </c>
      <c r="O22" s="78">
        <v>1636760.58</v>
      </c>
      <c r="P22" s="78">
        <v>109.06</v>
      </c>
      <c r="Q22" s="78">
        <v>0</v>
      </c>
      <c r="R22" s="78">
        <v>1785.0510885480001</v>
      </c>
      <c r="S22" s="79">
        <v>2.5000000000000001E-3</v>
      </c>
      <c r="T22" s="79">
        <v>5.4000000000000003E-3</v>
      </c>
      <c r="U22" s="79">
        <v>1E-3</v>
      </c>
    </row>
    <row r="23" spans="2:21">
      <c r="B23" t="s">
        <v>366</v>
      </c>
      <c r="C23" t="s">
        <v>367</v>
      </c>
      <c r="D23" t="s">
        <v>100</v>
      </c>
      <c r="E23" t="s">
        <v>123</v>
      </c>
      <c r="F23" t="s">
        <v>357</v>
      </c>
      <c r="G23" t="s">
        <v>335</v>
      </c>
      <c r="H23" t="s">
        <v>348</v>
      </c>
      <c r="I23" t="s">
        <v>150</v>
      </c>
      <c r="K23" s="78">
        <v>0.73</v>
      </c>
      <c r="L23" t="s">
        <v>102</v>
      </c>
      <c r="M23" s="79">
        <v>9.9000000000000008E-3</v>
      </c>
      <c r="N23" s="79">
        <v>-1.5699999999999999E-2</v>
      </c>
      <c r="O23" s="78">
        <v>6512086</v>
      </c>
      <c r="P23" s="78">
        <v>105.56</v>
      </c>
      <c r="Q23" s="78">
        <v>0</v>
      </c>
      <c r="R23" s="78">
        <v>6874.1579816000003</v>
      </c>
      <c r="S23" s="79">
        <v>2.2000000000000001E-3</v>
      </c>
      <c r="T23" s="79">
        <v>2.0799999999999999E-2</v>
      </c>
      <c r="U23" s="79">
        <v>3.8999999999999998E-3</v>
      </c>
    </row>
    <row r="24" spans="2:21">
      <c r="B24" t="s">
        <v>368</v>
      </c>
      <c r="C24" t="s">
        <v>369</v>
      </c>
      <c r="D24" t="s">
        <v>100</v>
      </c>
      <c r="E24" t="s">
        <v>123</v>
      </c>
      <c r="F24" t="s">
        <v>357</v>
      </c>
      <c r="G24" t="s">
        <v>335</v>
      </c>
      <c r="H24" t="s">
        <v>211</v>
      </c>
      <c r="I24" t="s">
        <v>212</v>
      </c>
      <c r="K24" s="78">
        <v>2.72</v>
      </c>
      <c r="L24" t="s">
        <v>102</v>
      </c>
      <c r="M24" s="79">
        <v>8.6E-3</v>
      </c>
      <c r="N24" s="79">
        <v>-1.7500000000000002E-2</v>
      </c>
      <c r="O24" s="78">
        <v>162562</v>
      </c>
      <c r="P24" s="78">
        <v>111.32</v>
      </c>
      <c r="Q24" s="78">
        <v>0</v>
      </c>
      <c r="R24" s="78">
        <v>180.96401839999999</v>
      </c>
      <c r="S24" s="79">
        <v>1E-4</v>
      </c>
      <c r="T24" s="79">
        <v>5.0000000000000001E-4</v>
      </c>
      <c r="U24" s="79">
        <v>1E-4</v>
      </c>
    </row>
    <row r="25" spans="2:21">
      <c r="B25" t="s">
        <v>370</v>
      </c>
      <c r="C25" t="s">
        <v>371</v>
      </c>
      <c r="D25" t="s">
        <v>100</v>
      </c>
      <c r="E25" t="s">
        <v>123</v>
      </c>
      <c r="F25" t="s">
        <v>357</v>
      </c>
      <c r="G25" t="s">
        <v>335</v>
      </c>
      <c r="H25" t="s">
        <v>211</v>
      </c>
      <c r="I25" t="s">
        <v>212</v>
      </c>
      <c r="J25" t="s">
        <v>372</v>
      </c>
      <c r="K25" s="78">
        <v>4.4400000000000004</v>
      </c>
      <c r="L25" t="s">
        <v>102</v>
      </c>
      <c r="M25" s="79">
        <v>3.8E-3</v>
      </c>
      <c r="N25" s="79">
        <v>-1.41E-2</v>
      </c>
      <c r="O25" s="78">
        <v>3190647</v>
      </c>
      <c r="P25" s="78">
        <v>109.5</v>
      </c>
      <c r="Q25" s="78">
        <v>0</v>
      </c>
      <c r="R25" s="78">
        <v>3493.7584649999999</v>
      </c>
      <c r="S25" s="79">
        <v>1.1000000000000001E-3</v>
      </c>
      <c r="T25" s="79">
        <v>1.06E-2</v>
      </c>
      <c r="U25" s="79">
        <v>2E-3</v>
      </c>
    </row>
    <row r="26" spans="2:21">
      <c r="B26" t="s">
        <v>373</v>
      </c>
      <c r="C26" t="s">
        <v>374</v>
      </c>
      <c r="D26" t="s">
        <v>100</v>
      </c>
      <c r="E26" t="s">
        <v>123</v>
      </c>
      <c r="F26" t="s">
        <v>357</v>
      </c>
      <c r="G26" t="s">
        <v>335</v>
      </c>
      <c r="H26" t="s">
        <v>211</v>
      </c>
      <c r="I26" t="s">
        <v>212</v>
      </c>
      <c r="J26" t="s">
        <v>375</v>
      </c>
      <c r="K26" s="78">
        <v>1.83</v>
      </c>
      <c r="L26" t="s">
        <v>102</v>
      </c>
      <c r="M26" s="79">
        <v>1E-3</v>
      </c>
      <c r="N26" s="79">
        <v>-1.77E-2</v>
      </c>
      <c r="O26" s="78">
        <v>7347167</v>
      </c>
      <c r="P26" s="78">
        <v>105.37</v>
      </c>
      <c r="Q26" s="78">
        <v>0</v>
      </c>
      <c r="R26" s="78">
        <v>7741.7098679000001</v>
      </c>
      <c r="S26" s="79">
        <v>2.8999999999999998E-3</v>
      </c>
      <c r="T26" s="79">
        <v>2.3400000000000001E-2</v>
      </c>
      <c r="U26" s="79">
        <v>4.4000000000000003E-3</v>
      </c>
    </row>
    <row r="27" spans="2:21">
      <c r="B27" t="s">
        <v>376</v>
      </c>
      <c r="C27" t="s">
        <v>377</v>
      </c>
      <c r="D27" t="s">
        <v>100</v>
      </c>
      <c r="E27" t="s">
        <v>123</v>
      </c>
      <c r="F27" t="s">
        <v>378</v>
      </c>
      <c r="G27" t="s">
        <v>335</v>
      </c>
      <c r="H27" t="s">
        <v>211</v>
      </c>
      <c r="I27" t="s">
        <v>212</v>
      </c>
      <c r="J27" t="s">
        <v>379</v>
      </c>
      <c r="K27" s="78">
        <v>1.08</v>
      </c>
      <c r="L27" t="s">
        <v>102</v>
      </c>
      <c r="M27" s="79">
        <v>3.5499999999999997E-2</v>
      </c>
      <c r="N27" s="79">
        <v>-2.1299999999999999E-2</v>
      </c>
      <c r="O27" s="78">
        <v>250000</v>
      </c>
      <c r="P27" s="78">
        <v>119.12</v>
      </c>
      <c r="Q27" s="78">
        <v>0</v>
      </c>
      <c r="R27" s="78">
        <v>297.8</v>
      </c>
      <c r="S27" s="79">
        <v>1.8E-3</v>
      </c>
      <c r="T27" s="79">
        <v>8.9999999999999998E-4</v>
      </c>
      <c r="U27" s="79">
        <v>2.0000000000000001E-4</v>
      </c>
    </row>
    <row r="28" spans="2:21">
      <c r="B28" t="s">
        <v>380</v>
      </c>
      <c r="C28" t="s">
        <v>381</v>
      </c>
      <c r="D28" t="s">
        <v>100</v>
      </c>
      <c r="E28" t="s">
        <v>123</v>
      </c>
      <c r="F28" t="s">
        <v>382</v>
      </c>
      <c r="G28" t="s">
        <v>335</v>
      </c>
      <c r="H28" t="s">
        <v>211</v>
      </c>
      <c r="I28" t="s">
        <v>212</v>
      </c>
      <c r="J28" t="s">
        <v>383</v>
      </c>
      <c r="K28" s="78">
        <v>5.16</v>
      </c>
      <c r="L28" t="s">
        <v>102</v>
      </c>
      <c r="M28" s="79">
        <v>2.5000000000000001E-2</v>
      </c>
      <c r="N28" s="79">
        <v>1.21E-2</v>
      </c>
      <c r="O28" s="78">
        <v>11371000</v>
      </c>
      <c r="P28" s="78">
        <v>106.81</v>
      </c>
      <c r="Q28" s="78">
        <v>0</v>
      </c>
      <c r="R28" s="78">
        <v>12145.365100000001</v>
      </c>
      <c r="S28" s="79">
        <v>5.0000000000000001E-3</v>
      </c>
      <c r="T28" s="79">
        <v>3.6700000000000003E-2</v>
      </c>
      <c r="U28" s="79">
        <v>6.8999999999999999E-3</v>
      </c>
    </row>
    <row r="29" spans="2:21">
      <c r="B29" t="s">
        <v>384</v>
      </c>
      <c r="C29" t="s">
        <v>385</v>
      </c>
      <c r="D29" t="s">
        <v>100</v>
      </c>
      <c r="E29" t="s">
        <v>123</v>
      </c>
      <c r="F29" t="s">
        <v>382</v>
      </c>
      <c r="G29" t="s">
        <v>335</v>
      </c>
      <c r="H29" t="s">
        <v>211</v>
      </c>
      <c r="I29" t="s">
        <v>212</v>
      </c>
      <c r="J29" t="s">
        <v>383</v>
      </c>
      <c r="K29" s="78">
        <v>5.54</v>
      </c>
      <c r="L29" t="s">
        <v>102</v>
      </c>
      <c r="M29" s="79">
        <v>1E-3</v>
      </c>
      <c r="N29" s="79">
        <v>-1.26E-2</v>
      </c>
      <c r="O29" s="78">
        <v>6532000</v>
      </c>
      <c r="P29" s="78">
        <v>107.69</v>
      </c>
      <c r="Q29" s="78">
        <v>0</v>
      </c>
      <c r="R29" s="78">
        <v>7034.3108000000002</v>
      </c>
      <c r="S29" s="79">
        <v>2.8E-3</v>
      </c>
      <c r="T29" s="79">
        <v>2.1299999999999999E-2</v>
      </c>
      <c r="U29" s="79">
        <v>4.0000000000000001E-3</v>
      </c>
    </row>
    <row r="30" spans="2:21">
      <c r="B30" t="s">
        <v>386</v>
      </c>
      <c r="C30" t="s">
        <v>387</v>
      </c>
      <c r="D30" t="s">
        <v>100</v>
      </c>
      <c r="E30" t="s">
        <v>123</v>
      </c>
      <c r="F30" t="s">
        <v>388</v>
      </c>
      <c r="G30" t="s">
        <v>335</v>
      </c>
      <c r="H30" t="s">
        <v>211</v>
      </c>
      <c r="I30" t="s">
        <v>212</v>
      </c>
      <c r="J30" t="s">
        <v>389</v>
      </c>
      <c r="K30" s="78">
        <v>4.91</v>
      </c>
      <c r="L30" t="s">
        <v>102</v>
      </c>
      <c r="M30" s="79">
        <v>1.7500000000000002E-2</v>
      </c>
      <c r="N30" s="79">
        <v>-1.37E-2</v>
      </c>
      <c r="O30" s="78">
        <v>3634811.61</v>
      </c>
      <c r="P30" s="78">
        <v>118.4</v>
      </c>
      <c r="Q30" s="78">
        <v>0</v>
      </c>
      <c r="R30" s="78">
        <v>4303.6169462400003</v>
      </c>
      <c r="S30" s="79">
        <v>1E-3</v>
      </c>
      <c r="T30" s="79">
        <v>1.2999999999999999E-2</v>
      </c>
      <c r="U30" s="79">
        <v>2.3999999999999998E-3</v>
      </c>
    </row>
    <row r="31" spans="2:21">
      <c r="B31" t="s">
        <v>390</v>
      </c>
      <c r="C31" t="s">
        <v>391</v>
      </c>
      <c r="D31" t="s">
        <v>100</v>
      </c>
      <c r="E31" t="s">
        <v>123</v>
      </c>
      <c r="F31" t="s">
        <v>388</v>
      </c>
      <c r="G31" t="s">
        <v>335</v>
      </c>
      <c r="H31" t="s">
        <v>211</v>
      </c>
      <c r="I31" t="s">
        <v>212</v>
      </c>
      <c r="J31" t="s">
        <v>392</v>
      </c>
      <c r="K31" s="78">
        <v>3.37</v>
      </c>
      <c r="L31" t="s">
        <v>102</v>
      </c>
      <c r="M31" s="79">
        <v>6.0000000000000001E-3</v>
      </c>
      <c r="N31" s="79">
        <v>-1.6500000000000001E-2</v>
      </c>
      <c r="O31" s="78">
        <v>2282213.12</v>
      </c>
      <c r="P31" s="78">
        <v>111.83</v>
      </c>
      <c r="Q31" s="78">
        <v>0</v>
      </c>
      <c r="R31" s="78">
        <v>2552.1989320960001</v>
      </c>
      <c r="S31" s="79">
        <v>1.5E-3</v>
      </c>
      <c r="T31" s="79">
        <v>7.7000000000000002E-3</v>
      </c>
      <c r="U31" s="79">
        <v>1.4E-3</v>
      </c>
    </row>
    <row r="32" spans="2:21">
      <c r="B32" t="s">
        <v>393</v>
      </c>
      <c r="C32" t="s">
        <v>394</v>
      </c>
      <c r="D32" t="s">
        <v>100</v>
      </c>
      <c r="E32" t="s">
        <v>123</v>
      </c>
      <c r="F32" t="s">
        <v>388</v>
      </c>
      <c r="G32" t="s">
        <v>335</v>
      </c>
      <c r="H32" t="s">
        <v>211</v>
      </c>
      <c r="I32" t="s">
        <v>212</v>
      </c>
      <c r="J32" t="s">
        <v>395</v>
      </c>
      <c r="K32" s="78">
        <v>1.08</v>
      </c>
      <c r="L32" t="s">
        <v>102</v>
      </c>
      <c r="M32" s="79">
        <v>0.05</v>
      </c>
      <c r="N32" s="79">
        <v>-1.67E-2</v>
      </c>
      <c r="O32" s="78">
        <v>4521896.93</v>
      </c>
      <c r="P32" s="78">
        <v>115.76</v>
      </c>
      <c r="Q32" s="78">
        <v>0</v>
      </c>
      <c r="R32" s="78">
        <v>5234.5478861680003</v>
      </c>
      <c r="S32" s="79">
        <v>2.2000000000000001E-3</v>
      </c>
      <c r="T32" s="79">
        <v>1.5800000000000002E-2</v>
      </c>
      <c r="U32" s="79">
        <v>3.0000000000000001E-3</v>
      </c>
    </row>
    <row r="33" spans="2:21">
      <c r="B33" t="s">
        <v>396</v>
      </c>
      <c r="C33" t="s">
        <v>397</v>
      </c>
      <c r="D33" t="s">
        <v>100</v>
      </c>
      <c r="E33" t="s">
        <v>123</v>
      </c>
      <c r="F33" t="s">
        <v>388</v>
      </c>
      <c r="G33" t="s">
        <v>335</v>
      </c>
      <c r="H33" t="s">
        <v>211</v>
      </c>
      <c r="I33" t="s">
        <v>212</v>
      </c>
      <c r="J33" t="s">
        <v>398</v>
      </c>
      <c r="K33" s="78">
        <v>0.73</v>
      </c>
      <c r="L33" t="s">
        <v>102</v>
      </c>
      <c r="M33" s="79">
        <v>7.0000000000000001E-3</v>
      </c>
      <c r="N33" s="79">
        <v>-8.6999999999999994E-3</v>
      </c>
      <c r="O33" s="78">
        <v>5249642.18</v>
      </c>
      <c r="P33" s="78">
        <v>105.82</v>
      </c>
      <c r="Q33" s="78">
        <v>0</v>
      </c>
      <c r="R33" s="78">
        <v>5555.1713548759999</v>
      </c>
      <c r="S33" s="79">
        <v>3.7000000000000002E-3</v>
      </c>
      <c r="T33" s="79">
        <v>1.6799999999999999E-2</v>
      </c>
      <c r="U33" s="79">
        <v>3.0999999999999999E-3</v>
      </c>
    </row>
    <row r="34" spans="2:21">
      <c r="B34" t="s">
        <v>399</v>
      </c>
      <c r="C34" t="s">
        <v>400</v>
      </c>
      <c r="D34" t="s">
        <v>100</v>
      </c>
      <c r="E34" t="s">
        <v>123</v>
      </c>
      <c r="F34" t="s">
        <v>334</v>
      </c>
      <c r="G34" t="s">
        <v>335</v>
      </c>
      <c r="H34" t="s">
        <v>401</v>
      </c>
      <c r="I34" t="s">
        <v>212</v>
      </c>
      <c r="K34" s="78">
        <v>0.83</v>
      </c>
      <c r="L34" t="s">
        <v>102</v>
      </c>
      <c r="M34" s="79">
        <v>4.7500000000000001E-2</v>
      </c>
      <c r="N34" s="79">
        <v>-2.0000000000000001E-4</v>
      </c>
      <c r="O34" s="78">
        <v>195714.28</v>
      </c>
      <c r="P34" s="78">
        <v>128.72999999999999</v>
      </c>
      <c r="Q34" s="78">
        <v>0</v>
      </c>
      <c r="R34" s="78">
        <v>251.94299264399999</v>
      </c>
      <c r="S34" s="79">
        <v>2.7000000000000001E-3</v>
      </c>
      <c r="T34" s="79">
        <v>8.0000000000000004E-4</v>
      </c>
      <c r="U34" s="79">
        <v>1E-4</v>
      </c>
    </row>
    <row r="35" spans="2:21">
      <c r="B35" t="s">
        <v>402</v>
      </c>
      <c r="C35" t="s">
        <v>403</v>
      </c>
      <c r="D35" t="s">
        <v>100</v>
      </c>
      <c r="E35" t="s">
        <v>123</v>
      </c>
      <c r="F35" t="s">
        <v>404</v>
      </c>
      <c r="G35" t="s">
        <v>335</v>
      </c>
      <c r="H35" t="s">
        <v>405</v>
      </c>
      <c r="I35" t="s">
        <v>150</v>
      </c>
      <c r="K35" s="78">
        <v>0.44</v>
      </c>
      <c r="L35" t="s">
        <v>102</v>
      </c>
      <c r="M35" s="79">
        <v>3.85E-2</v>
      </c>
      <c r="N35" s="79">
        <v>-1.95E-2</v>
      </c>
      <c r="O35" s="78">
        <v>31700.75</v>
      </c>
      <c r="P35" s="78">
        <v>113.61</v>
      </c>
      <c r="Q35" s="78">
        <v>0</v>
      </c>
      <c r="R35" s="78">
        <v>36.015222074999997</v>
      </c>
      <c r="S35" s="79">
        <v>2.9999999999999997E-4</v>
      </c>
      <c r="T35" s="79">
        <v>1E-4</v>
      </c>
      <c r="U35" s="79">
        <v>0</v>
      </c>
    </row>
    <row r="36" spans="2:21">
      <c r="B36" t="s">
        <v>406</v>
      </c>
      <c r="C36" t="s">
        <v>407</v>
      </c>
      <c r="D36" t="s">
        <v>100</v>
      </c>
      <c r="E36" t="s">
        <v>123</v>
      </c>
      <c r="F36" t="s">
        <v>408</v>
      </c>
      <c r="G36" t="s">
        <v>409</v>
      </c>
      <c r="H36" t="s">
        <v>401</v>
      </c>
      <c r="I36" t="s">
        <v>212</v>
      </c>
      <c r="J36" t="s">
        <v>410</v>
      </c>
      <c r="K36" s="78">
        <v>3.42</v>
      </c>
      <c r="L36" t="s">
        <v>102</v>
      </c>
      <c r="M36" s="79">
        <v>4.4999999999999998E-2</v>
      </c>
      <c r="N36" s="79">
        <v>-1.6899999999999998E-2</v>
      </c>
      <c r="O36" s="78">
        <v>1870395</v>
      </c>
      <c r="P36" s="78">
        <v>129.86000000000001</v>
      </c>
      <c r="Q36" s="78">
        <v>0</v>
      </c>
      <c r="R36" s="78">
        <v>2428.8949469999998</v>
      </c>
      <c r="S36" s="79">
        <v>5.9999999999999995E-4</v>
      </c>
      <c r="T36" s="79">
        <v>7.3000000000000001E-3</v>
      </c>
      <c r="U36" s="79">
        <v>1.4E-3</v>
      </c>
    </row>
    <row r="37" spans="2:21">
      <c r="B37" t="s">
        <v>411</v>
      </c>
      <c r="C37" t="s">
        <v>412</v>
      </c>
      <c r="D37" t="s">
        <v>100</v>
      </c>
      <c r="E37" t="s">
        <v>123</v>
      </c>
      <c r="F37" t="s">
        <v>408</v>
      </c>
      <c r="G37" t="s">
        <v>409</v>
      </c>
      <c r="H37" t="s">
        <v>405</v>
      </c>
      <c r="I37" t="s">
        <v>150</v>
      </c>
      <c r="J37" t="s">
        <v>413</v>
      </c>
      <c r="K37" s="78">
        <v>5.7</v>
      </c>
      <c r="L37" t="s">
        <v>102</v>
      </c>
      <c r="M37" s="79">
        <v>3.85E-2</v>
      </c>
      <c r="N37" s="79">
        <v>-1.14E-2</v>
      </c>
      <c r="O37" s="78">
        <v>31172.86</v>
      </c>
      <c r="P37" s="78">
        <v>137.41</v>
      </c>
      <c r="Q37" s="78">
        <v>0</v>
      </c>
      <c r="R37" s="78">
        <v>42.834626925999999</v>
      </c>
      <c r="S37" s="79">
        <v>0</v>
      </c>
      <c r="T37" s="79">
        <v>1E-4</v>
      </c>
      <c r="U37" s="79">
        <v>0</v>
      </c>
    </row>
    <row r="38" spans="2:21">
      <c r="B38" t="s">
        <v>414</v>
      </c>
      <c r="C38" t="s">
        <v>415</v>
      </c>
      <c r="D38" t="s">
        <v>100</v>
      </c>
      <c r="E38" t="s">
        <v>123</v>
      </c>
      <c r="F38" t="s">
        <v>416</v>
      </c>
      <c r="G38" t="s">
        <v>417</v>
      </c>
      <c r="H38" t="s">
        <v>405</v>
      </c>
      <c r="I38" t="s">
        <v>150</v>
      </c>
      <c r="K38" s="78">
        <v>3.62</v>
      </c>
      <c r="L38" t="s">
        <v>102</v>
      </c>
      <c r="M38" s="79">
        <v>8.3000000000000001E-3</v>
      </c>
      <c r="N38" s="79">
        <v>-1.6799999999999999E-2</v>
      </c>
      <c r="O38" s="78">
        <v>66000</v>
      </c>
      <c r="P38" s="78">
        <v>113.15</v>
      </c>
      <c r="Q38" s="78">
        <v>0.28299999999999997</v>
      </c>
      <c r="R38" s="78">
        <v>74.962000000000003</v>
      </c>
      <c r="S38" s="79">
        <v>0</v>
      </c>
      <c r="T38" s="79">
        <v>2.0000000000000001E-4</v>
      </c>
      <c r="U38" s="79">
        <v>0</v>
      </c>
    </row>
    <row r="39" spans="2:21">
      <c r="B39" t="s">
        <v>418</v>
      </c>
      <c r="C39" t="s">
        <v>419</v>
      </c>
      <c r="D39" t="s">
        <v>100</v>
      </c>
      <c r="E39" t="s">
        <v>123</v>
      </c>
      <c r="F39" t="s">
        <v>420</v>
      </c>
      <c r="G39" t="s">
        <v>417</v>
      </c>
      <c r="H39" t="s">
        <v>405</v>
      </c>
      <c r="I39" t="s">
        <v>150</v>
      </c>
      <c r="J39" t="s">
        <v>421</v>
      </c>
      <c r="K39" s="78">
        <v>4.51</v>
      </c>
      <c r="L39" t="s">
        <v>102</v>
      </c>
      <c r="M39" s="79">
        <v>1.34E-2</v>
      </c>
      <c r="N39" s="79">
        <v>-1.23E-2</v>
      </c>
      <c r="O39" s="78">
        <v>118130.63</v>
      </c>
      <c r="P39" s="78">
        <v>116.25</v>
      </c>
      <c r="Q39" s="78">
        <v>8.0779599999999991</v>
      </c>
      <c r="R39" s="78">
        <v>145.40481737499999</v>
      </c>
      <c r="S39" s="79">
        <v>0</v>
      </c>
      <c r="T39" s="79">
        <v>4.0000000000000002E-4</v>
      </c>
      <c r="U39" s="79">
        <v>1E-4</v>
      </c>
    </row>
    <row r="40" spans="2:21">
      <c r="B40" t="s">
        <v>422</v>
      </c>
      <c r="C40" t="s">
        <v>423</v>
      </c>
      <c r="D40" t="s">
        <v>100</v>
      </c>
      <c r="E40" t="s">
        <v>123</v>
      </c>
      <c r="F40" t="s">
        <v>420</v>
      </c>
      <c r="G40" t="s">
        <v>417</v>
      </c>
      <c r="H40" t="s">
        <v>405</v>
      </c>
      <c r="I40" t="s">
        <v>150</v>
      </c>
      <c r="J40" t="s">
        <v>424</v>
      </c>
      <c r="K40" s="78">
        <v>4.49</v>
      </c>
      <c r="L40" t="s">
        <v>102</v>
      </c>
      <c r="M40" s="79">
        <v>1.77E-2</v>
      </c>
      <c r="N40" s="79">
        <v>-1.1299999999999999E-2</v>
      </c>
      <c r="O40" s="78">
        <v>6559000</v>
      </c>
      <c r="P40" s="78">
        <v>116.45</v>
      </c>
      <c r="Q40" s="78">
        <v>59.44267</v>
      </c>
      <c r="R40" s="78">
        <v>7697.3981700000004</v>
      </c>
      <c r="S40" s="79">
        <v>2E-3</v>
      </c>
      <c r="T40" s="79">
        <v>2.3300000000000001E-2</v>
      </c>
      <c r="U40" s="79">
        <v>4.4000000000000003E-3</v>
      </c>
    </row>
    <row r="41" spans="2:21">
      <c r="B41" t="s">
        <v>425</v>
      </c>
      <c r="C41" t="s">
        <v>426</v>
      </c>
      <c r="D41" t="s">
        <v>100</v>
      </c>
      <c r="E41" t="s">
        <v>123</v>
      </c>
      <c r="F41" t="s">
        <v>420</v>
      </c>
      <c r="G41" t="s">
        <v>417</v>
      </c>
      <c r="H41" t="s">
        <v>401</v>
      </c>
      <c r="I41" t="s">
        <v>212</v>
      </c>
      <c r="J41" t="s">
        <v>427</v>
      </c>
      <c r="K41" s="78">
        <v>9.59</v>
      </c>
      <c r="L41" t="s">
        <v>102</v>
      </c>
      <c r="M41" s="79">
        <v>8.9999999999999993E-3</v>
      </c>
      <c r="N41" s="79">
        <v>1.6999999999999999E-3</v>
      </c>
      <c r="O41" s="78">
        <v>148163</v>
      </c>
      <c r="P41" s="78">
        <v>108.11</v>
      </c>
      <c r="Q41" s="78">
        <v>0.60814000000000001</v>
      </c>
      <c r="R41" s="78">
        <v>160.78715930000001</v>
      </c>
      <c r="S41" s="79">
        <v>1E-4</v>
      </c>
      <c r="T41" s="79">
        <v>5.0000000000000001E-4</v>
      </c>
      <c r="U41" s="79">
        <v>1E-4</v>
      </c>
    </row>
    <row r="42" spans="2:21">
      <c r="B42" t="s">
        <v>428</v>
      </c>
      <c r="C42" t="s">
        <v>429</v>
      </c>
      <c r="D42" t="s">
        <v>100</v>
      </c>
      <c r="E42" t="s">
        <v>123</v>
      </c>
      <c r="F42" t="s">
        <v>420</v>
      </c>
      <c r="G42" t="s">
        <v>417</v>
      </c>
      <c r="H42" t="s">
        <v>401</v>
      </c>
      <c r="I42" t="s">
        <v>212</v>
      </c>
      <c r="J42" t="s">
        <v>259</v>
      </c>
      <c r="K42" s="78">
        <v>1.77</v>
      </c>
      <c r="L42" t="s">
        <v>102</v>
      </c>
      <c r="M42" s="79">
        <v>6.4999999999999997E-3</v>
      </c>
      <c r="N42" s="79">
        <v>-1.9199999999999998E-2</v>
      </c>
      <c r="O42" s="78">
        <v>17037.14</v>
      </c>
      <c r="P42" s="78">
        <v>107.32</v>
      </c>
      <c r="Q42" s="78">
        <v>0</v>
      </c>
      <c r="R42" s="78">
        <v>18.284258648000002</v>
      </c>
      <c r="S42" s="79">
        <v>0</v>
      </c>
      <c r="T42" s="79">
        <v>1E-4</v>
      </c>
      <c r="U42" s="79">
        <v>0</v>
      </c>
    </row>
    <row r="43" spans="2:21">
      <c r="B43" t="s">
        <v>430</v>
      </c>
      <c r="C43" t="s">
        <v>431</v>
      </c>
      <c r="D43" t="s">
        <v>100</v>
      </c>
      <c r="E43" t="s">
        <v>123</v>
      </c>
      <c r="F43" t="s">
        <v>388</v>
      </c>
      <c r="G43" t="s">
        <v>335</v>
      </c>
      <c r="H43" t="s">
        <v>405</v>
      </c>
      <c r="I43" t="s">
        <v>150</v>
      </c>
      <c r="K43" s="78">
        <v>0.9</v>
      </c>
      <c r="L43" t="s">
        <v>102</v>
      </c>
      <c r="M43" s="79">
        <v>4.2000000000000003E-2</v>
      </c>
      <c r="N43" s="79">
        <v>-1.29E-2</v>
      </c>
      <c r="O43" s="78">
        <v>2090759.05</v>
      </c>
      <c r="P43" s="78">
        <v>112.33</v>
      </c>
      <c r="Q43" s="78">
        <v>0</v>
      </c>
      <c r="R43" s="78">
        <v>2348.5496408650001</v>
      </c>
      <c r="S43" s="79">
        <v>3.0999999999999999E-3</v>
      </c>
      <c r="T43" s="79">
        <v>7.1000000000000004E-3</v>
      </c>
      <c r="U43" s="79">
        <v>1.2999999999999999E-3</v>
      </c>
    </row>
    <row r="44" spans="2:21">
      <c r="B44" t="s">
        <v>432</v>
      </c>
      <c r="C44" t="s">
        <v>433</v>
      </c>
      <c r="D44" t="s">
        <v>100</v>
      </c>
      <c r="E44" t="s">
        <v>123</v>
      </c>
      <c r="F44" t="s">
        <v>388</v>
      </c>
      <c r="G44" t="s">
        <v>335</v>
      </c>
      <c r="H44" t="s">
        <v>401</v>
      </c>
      <c r="I44" t="s">
        <v>212</v>
      </c>
      <c r="J44" t="s">
        <v>434</v>
      </c>
      <c r="K44" s="78">
        <v>0.92</v>
      </c>
      <c r="L44" t="s">
        <v>102</v>
      </c>
      <c r="M44" s="79">
        <v>0.04</v>
      </c>
      <c r="N44" s="79">
        <v>-1.38E-2</v>
      </c>
      <c r="O44" s="78">
        <v>2253918.83</v>
      </c>
      <c r="P44" s="78">
        <v>114.34</v>
      </c>
      <c r="Q44" s="78">
        <v>0</v>
      </c>
      <c r="R44" s="78">
        <v>2577.1307902220001</v>
      </c>
      <c r="S44" s="79">
        <v>3.0999999999999999E-3</v>
      </c>
      <c r="T44" s="79">
        <v>7.7999999999999996E-3</v>
      </c>
      <c r="U44" s="79">
        <v>1.5E-3</v>
      </c>
    </row>
    <row r="45" spans="2:21">
      <c r="B45" t="s">
        <v>435</v>
      </c>
      <c r="C45" t="s">
        <v>436</v>
      </c>
      <c r="D45" t="s">
        <v>100</v>
      </c>
      <c r="E45" t="s">
        <v>123</v>
      </c>
      <c r="F45" t="s">
        <v>437</v>
      </c>
      <c r="G45" t="s">
        <v>417</v>
      </c>
      <c r="H45" t="s">
        <v>438</v>
      </c>
      <c r="I45" t="s">
        <v>212</v>
      </c>
      <c r="J45" t="s">
        <v>439</v>
      </c>
      <c r="K45" s="78">
        <v>3.43</v>
      </c>
      <c r="L45" t="s">
        <v>102</v>
      </c>
      <c r="M45" s="79">
        <v>2.3400000000000001E-2</v>
      </c>
      <c r="N45" s="79">
        <v>-1.26E-2</v>
      </c>
      <c r="O45" s="78">
        <v>166680.25</v>
      </c>
      <c r="P45" s="78">
        <v>117.41</v>
      </c>
      <c r="Q45" s="78">
        <v>0</v>
      </c>
      <c r="R45" s="78">
        <v>195.699281525</v>
      </c>
      <c r="S45" s="79">
        <v>1E-4</v>
      </c>
      <c r="T45" s="79">
        <v>5.9999999999999995E-4</v>
      </c>
      <c r="U45" s="79">
        <v>1E-4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417</v>
      </c>
      <c r="H46" t="s">
        <v>443</v>
      </c>
      <c r="I46" t="s">
        <v>150</v>
      </c>
      <c r="J46" t="s">
        <v>372</v>
      </c>
      <c r="K46" s="78">
        <v>0.5</v>
      </c>
      <c r="L46" t="s">
        <v>102</v>
      </c>
      <c r="M46" s="79">
        <v>4.8000000000000001E-2</v>
      </c>
      <c r="N46" s="79">
        <v>-0.02</v>
      </c>
      <c r="O46" s="78">
        <v>449038.13</v>
      </c>
      <c r="P46" s="78">
        <v>110.58</v>
      </c>
      <c r="Q46" s="78">
        <v>0</v>
      </c>
      <c r="R46" s="78">
        <v>496.546364154</v>
      </c>
      <c r="S46" s="79">
        <v>1.1000000000000001E-3</v>
      </c>
      <c r="T46" s="79">
        <v>1.5E-3</v>
      </c>
      <c r="U46" s="79">
        <v>2.9999999999999997E-4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442</v>
      </c>
      <c r="G47" t="s">
        <v>417</v>
      </c>
      <c r="H47" t="s">
        <v>438</v>
      </c>
      <c r="I47" t="s">
        <v>212</v>
      </c>
      <c r="J47" t="s">
        <v>446</v>
      </c>
      <c r="K47" s="78">
        <v>8.26</v>
      </c>
      <c r="L47" t="s">
        <v>102</v>
      </c>
      <c r="M47" s="79">
        <v>9.1999999999999998E-3</v>
      </c>
      <c r="N47" s="79">
        <v>0</v>
      </c>
      <c r="O47" s="78">
        <v>1203000</v>
      </c>
      <c r="P47" s="78">
        <v>110.4862</v>
      </c>
      <c r="Q47" s="78">
        <v>0</v>
      </c>
      <c r="R47" s="78">
        <v>1329.1489859999999</v>
      </c>
      <c r="S47" s="79">
        <v>2.7000000000000001E-3</v>
      </c>
      <c r="T47" s="79">
        <v>4.0000000000000001E-3</v>
      </c>
      <c r="U47" s="79">
        <v>8.0000000000000004E-4</v>
      </c>
    </row>
    <row r="48" spans="2:21">
      <c r="B48" t="s">
        <v>447</v>
      </c>
      <c r="C48" t="s">
        <v>448</v>
      </c>
      <c r="D48" t="s">
        <v>100</v>
      </c>
      <c r="E48" t="s">
        <v>123</v>
      </c>
      <c r="F48" t="s">
        <v>442</v>
      </c>
      <c r="G48" t="s">
        <v>417</v>
      </c>
      <c r="H48" t="s">
        <v>438</v>
      </c>
      <c r="I48" t="s">
        <v>212</v>
      </c>
      <c r="K48" s="78">
        <v>8.26</v>
      </c>
      <c r="L48" t="s">
        <v>102</v>
      </c>
      <c r="M48" s="79">
        <v>9.1999999999999998E-3</v>
      </c>
      <c r="N48" s="79">
        <v>-1.1000000000000001E-3</v>
      </c>
      <c r="O48" s="78">
        <v>0</v>
      </c>
      <c r="P48" s="78">
        <v>0</v>
      </c>
      <c r="Q48" s="78">
        <v>9.9872999999999994</v>
      </c>
      <c r="R48" s="78">
        <v>9.9872999999999994</v>
      </c>
      <c r="S48" s="79">
        <v>0</v>
      </c>
      <c r="T48" s="79">
        <v>0</v>
      </c>
      <c r="U48" s="79">
        <v>0</v>
      </c>
    </row>
    <row r="49" spans="2:21">
      <c r="B49" t="s">
        <v>449</v>
      </c>
      <c r="C49" t="s">
        <v>450</v>
      </c>
      <c r="D49" t="s">
        <v>100</v>
      </c>
      <c r="E49" t="s">
        <v>123</v>
      </c>
      <c r="F49" t="s">
        <v>451</v>
      </c>
      <c r="G49" t="s">
        <v>417</v>
      </c>
      <c r="H49" t="s">
        <v>438</v>
      </c>
      <c r="I49" t="s">
        <v>212</v>
      </c>
      <c r="J49" t="s">
        <v>295</v>
      </c>
      <c r="K49" s="78">
        <v>2.2200000000000002</v>
      </c>
      <c r="L49" t="s">
        <v>102</v>
      </c>
      <c r="M49" s="79">
        <v>4.7500000000000001E-2</v>
      </c>
      <c r="N49" s="79">
        <v>-1.6799999999999999E-2</v>
      </c>
      <c r="O49" s="78">
        <v>70645.84</v>
      </c>
      <c r="P49" s="78">
        <v>144.30000000000001</v>
      </c>
      <c r="Q49" s="78">
        <v>0</v>
      </c>
      <c r="R49" s="78">
        <v>101.94194711999999</v>
      </c>
      <c r="S49" s="79">
        <v>0</v>
      </c>
      <c r="T49" s="79">
        <v>2.9999999999999997E-4</v>
      </c>
      <c r="U49" s="79">
        <v>1E-4</v>
      </c>
    </row>
    <row r="50" spans="2:21">
      <c r="B50" t="s">
        <v>452</v>
      </c>
      <c r="C50" t="s">
        <v>453</v>
      </c>
      <c r="D50" t="s">
        <v>100</v>
      </c>
      <c r="E50" t="s">
        <v>123</v>
      </c>
      <c r="F50" t="s">
        <v>454</v>
      </c>
      <c r="G50" t="s">
        <v>455</v>
      </c>
      <c r="H50" t="s">
        <v>443</v>
      </c>
      <c r="I50" t="s">
        <v>150</v>
      </c>
      <c r="K50" s="78">
        <v>0.01</v>
      </c>
      <c r="L50" t="s">
        <v>102</v>
      </c>
      <c r="M50" s="79">
        <v>4.65E-2</v>
      </c>
      <c r="N50" s="79">
        <v>1.6000000000000001E-3</v>
      </c>
      <c r="O50" s="78">
        <v>480720.82</v>
      </c>
      <c r="P50" s="78">
        <v>129.16</v>
      </c>
      <c r="Q50" s="78">
        <v>0</v>
      </c>
      <c r="R50" s="78">
        <v>620.89901111200004</v>
      </c>
      <c r="S50" s="79">
        <v>1.9E-2</v>
      </c>
      <c r="T50" s="79">
        <v>1.9E-3</v>
      </c>
      <c r="U50" s="79">
        <v>4.0000000000000002E-4</v>
      </c>
    </row>
    <row r="51" spans="2:21">
      <c r="B51" t="s">
        <v>456</v>
      </c>
      <c r="C51" t="s">
        <v>457</v>
      </c>
      <c r="D51" t="s">
        <v>100</v>
      </c>
      <c r="E51" t="s">
        <v>123</v>
      </c>
      <c r="F51" t="s">
        <v>458</v>
      </c>
      <c r="G51" t="s">
        <v>417</v>
      </c>
      <c r="H51" t="s">
        <v>438</v>
      </c>
      <c r="I51" t="s">
        <v>212</v>
      </c>
      <c r="J51" t="s">
        <v>459</v>
      </c>
      <c r="K51" s="78">
        <v>3.44</v>
      </c>
      <c r="L51" t="s">
        <v>102</v>
      </c>
      <c r="M51" s="79">
        <v>3.6999999999999998E-2</v>
      </c>
      <c r="N51" s="79">
        <v>-1.2E-2</v>
      </c>
      <c r="O51" s="78">
        <v>7144279.2999999998</v>
      </c>
      <c r="P51" s="78">
        <v>120.63</v>
      </c>
      <c r="Q51" s="78">
        <v>135.46415999999999</v>
      </c>
      <c r="R51" s="78">
        <v>8753.6082795900002</v>
      </c>
      <c r="S51" s="79">
        <v>1.3599999999999999E-2</v>
      </c>
      <c r="T51" s="79">
        <v>2.6499999999999999E-2</v>
      </c>
      <c r="U51" s="79">
        <v>5.0000000000000001E-3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462</v>
      </c>
      <c r="G52" t="s">
        <v>417</v>
      </c>
      <c r="H52" t="s">
        <v>438</v>
      </c>
      <c r="I52" t="s">
        <v>212</v>
      </c>
      <c r="K52" s="78">
        <v>5.72</v>
      </c>
      <c r="L52" t="s">
        <v>102</v>
      </c>
      <c r="M52" s="79">
        <v>3.5000000000000003E-2</v>
      </c>
      <c r="N52" s="79">
        <v>-7.0000000000000001E-3</v>
      </c>
      <c r="O52" s="78">
        <v>32829.300000000003</v>
      </c>
      <c r="P52" s="78">
        <v>132.6</v>
      </c>
      <c r="Q52" s="78">
        <v>0</v>
      </c>
      <c r="R52" s="78">
        <v>43.531651799999999</v>
      </c>
      <c r="S52" s="79">
        <v>0</v>
      </c>
      <c r="T52" s="79">
        <v>1E-4</v>
      </c>
      <c r="U52" s="79">
        <v>0</v>
      </c>
    </row>
    <row r="53" spans="2:21">
      <c r="B53" t="s">
        <v>463</v>
      </c>
      <c r="C53" t="s">
        <v>464</v>
      </c>
      <c r="D53" t="s">
        <v>100</v>
      </c>
      <c r="E53" t="s">
        <v>123</v>
      </c>
      <c r="F53" t="s">
        <v>465</v>
      </c>
      <c r="G53" t="s">
        <v>466</v>
      </c>
      <c r="H53" t="s">
        <v>438</v>
      </c>
      <c r="I53" t="s">
        <v>212</v>
      </c>
      <c r="J53" t="s">
        <v>345</v>
      </c>
      <c r="K53" s="78">
        <v>4.21</v>
      </c>
      <c r="L53" t="s">
        <v>102</v>
      </c>
      <c r="M53" s="79">
        <v>2.9899999999999999E-2</v>
      </c>
      <c r="N53" s="79">
        <v>-1E-4</v>
      </c>
      <c r="O53" s="78">
        <v>65039.27</v>
      </c>
      <c r="P53" s="78">
        <v>122.9</v>
      </c>
      <c r="Q53" s="78">
        <v>0</v>
      </c>
      <c r="R53" s="78">
        <v>79.933262830000004</v>
      </c>
      <c r="S53" s="79">
        <v>2.9999999999999997E-4</v>
      </c>
      <c r="T53" s="79">
        <v>2.0000000000000001E-4</v>
      </c>
      <c r="U53" s="79">
        <v>0</v>
      </c>
    </row>
    <row r="54" spans="2:21">
      <c r="B54" t="s">
        <v>467</v>
      </c>
      <c r="C54" t="s">
        <v>468</v>
      </c>
      <c r="D54" t="s">
        <v>100</v>
      </c>
      <c r="E54" t="s">
        <v>123</v>
      </c>
      <c r="F54" t="s">
        <v>465</v>
      </c>
      <c r="G54" t="s">
        <v>466</v>
      </c>
      <c r="H54" t="s">
        <v>438</v>
      </c>
      <c r="I54" t="s">
        <v>212</v>
      </c>
      <c r="J54" t="s">
        <v>439</v>
      </c>
      <c r="K54" s="78">
        <v>3.69</v>
      </c>
      <c r="L54" t="s">
        <v>102</v>
      </c>
      <c r="M54" s="79">
        <v>4.2999999999999997E-2</v>
      </c>
      <c r="N54" s="79">
        <v>-1.49E-2</v>
      </c>
      <c r="O54" s="78">
        <v>0.11</v>
      </c>
      <c r="P54" s="78">
        <v>126.77</v>
      </c>
      <c r="Q54" s="78">
        <v>0</v>
      </c>
      <c r="R54" s="78">
        <v>1.3944700000000001E-4</v>
      </c>
      <c r="S54" s="79">
        <v>0</v>
      </c>
      <c r="T54" s="79">
        <v>0</v>
      </c>
      <c r="U54" s="79">
        <v>0</v>
      </c>
    </row>
    <row r="55" spans="2:21">
      <c r="B55" t="s">
        <v>469</v>
      </c>
      <c r="C55" t="s">
        <v>470</v>
      </c>
      <c r="D55" t="s">
        <v>100</v>
      </c>
      <c r="E55" t="s">
        <v>123</v>
      </c>
      <c r="F55" t="s">
        <v>471</v>
      </c>
      <c r="G55" t="s">
        <v>127</v>
      </c>
      <c r="H55" t="s">
        <v>438</v>
      </c>
      <c r="I55" t="s">
        <v>212</v>
      </c>
      <c r="J55" t="s">
        <v>295</v>
      </c>
      <c r="K55" s="78">
        <v>0.78</v>
      </c>
      <c r="L55" t="s">
        <v>102</v>
      </c>
      <c r="M55" s="79">
        <v>2.1499999999999998E-2</v>
      </c>
      <c r="N55" s="79">
        <v>-2.2100000000000002E-2</v>
      </c>
      <c r="O55" s="78">
        <v>19711.18</v>
      </c>
      <c r="P55" s="78">
        <v>106.5</v>
      </c>
      <c r="Q55" s="78">
        <v>4.19177</v>
      </c>
      <c r="R55" s="78">
        <v>25.184176699999998</v>
      </c>
      <c r="S55" s="79">
        <v>1E-4</v>
      </c>
      <c r="T55" s="79">
        <v>1E-4</v>
      </c>
      <c r="U55" s="79">
        <v>0</v>
      </c>
    </row>
    <row r="56" spans="2:21">
      <c r="B56" t="s">
        <v>472</v>
      </c>
      <c r="C56" t="s">
        <v>473</v>
      </c>
      <c r="D56" t="s">
        <v>100</v>
      </c>
      <c r="E56" t="s">
        <v>123</v>
      </c>
      <c r="F56" t="s">
        <v>471</v>
      </c>
      <c r="G56" t="s">
        <v>127</v>
      </c>
      <c r="H56" t="s">
        <v>438</v>
      </c>
      <c r="I56" t="s">
        <v>212</v>
      </c>
      <c r="J56" t="s">
        <v>474</v>
      </c>
      <c r="K56" s="78">
        <v>2.34</v>
      </c>
      <c r="L56" t="s">
        <v>102</v>
      </c>
      <c r="M56" s="79">
        <v>1.7999999999999999E-2</v>
      </c>
      <c r="N56" s="79">
        <v>-1.49E-2</v>
      </c>
      <c r="O56" s="78">
        <v>94736.04</v>
      </c>
      <c r="P56" s="78">
        <v>111.13</v>
      </c>
      <c r="Q56" s="78">
        <v>0</v>
      </c>
      <c r="R56" s="78">
        <v>105.280161252</v>
      </c>
      <c r="S56" s="79">
        <v>1E-4</v>
      </c>
      <c r="T56" s="79">
        <v>2.9999999999999997E-4</v>
      </c>
      <c r="U56" s="79">
        <v>1E-4</v>
      </c>
    </row>
    <row r="57" spans="2:21">
      <c r="B57" t="s">
        <v>475</v>
      </c>
      <c r="C57" t="s">
        <v>476</v>
      </c>
      <c r="D57" t="s">
        <v>100</v>
      </c>
      <c r="E57" t="s">
        <v>123</v>
      </c>
      <c r="F57" t="s">
        <v>477</v>
      </c>
      <c r="G57" t="s">
        <v>478</v>
      </c>
      <c r="H57" t="s">
        <v>479</v>
      </c>
      <c r="I57" t="s">
        <v>212</v>
      </c>
      <c r="J57" t="s">
        <v>480</v>
      </c>
      <c r="K57" s="78">
        <v>7.18</v>
      </c>
      <c r="L57" t="s">
        <v>102</v>
      </c>
      <c r="M57" s="79">
        <v>5.1499999999999997E-2</v>
      </c>
      <c r="N57" s="79">
        <v>-8.9999999999999998E-4</v>
      </c>
      <c r="O57" s="78">
        <v>802677.97</v>
      </c>
      <c r="P57" s="78">
        <v>175.45</v>
      </c>
      <c r="Q57" s="78">
        <v>0</v>
      </c>
      <c r="R57" s="78">
        <v>1408.2984983649999</v>
      </c>
      <c r="S57" s="79">
        <v>2.0000000000000001E-4</v>
      </c>
      <c r="T57" s="79">
        <v>4.3E-3</v>
      </c>
      <c r="U57" s="79">
        <v>8.0000000000000004E-4</v>
      </c>
    </row>
    <row r="58" spans="2:21">
      <c r="B58" t="s">
        <v>481</v>
      </c>
      <c r="C58" t="s">
        <v>482</v>
      </c>
      <c r="D58" t="s">
        <v>100</v>
      </c>
      <c r="E58" t="s">
        <v>123</v>
      </c>
      <c r="F58" t="s">
        <v>483</v>
      </c>
      <c r="G58" t="s">
        <v>417</v>
      </c>
      <c r="H58" t="s">
        <v>479</v>
      </c>
      <c r="I58" t="s">
        <v>212</v>
      </c>
      <c r="J58" t="s">
        <v>439</v>
      </c>
      <c r="K58" s="78">
        <v>0.64</v>
      </c>
      <c r="L58" t="s">
        <v>102</v>
      </c>
      <c r="M58" s="79">
        <v>4.4499999999999998E-2</v>
      </c>
      <c r="N58" s="79">
        <v>-1E-4</v>
      </c>
      <c r="O58" s="78">
        <v>1426428.17</v>
      </c>
      <c r="P58" s="78">
        <v>113.33</v>
      </c>
      <c r="Q58" s="78">
        <v>0</v>
      </c>
      <c r="R58" s="78">
        <v>1616.5710450609999</v>
      </c>
      <c r="S58" s="79">
        <v>3.3999999999999998E-3</v>
      </c>
      <c r="T58" s="79">
        <v>4.8999999999999998E-3</v>
      </c>
      <c r="U58" s="79">
        <v>8.9999999999999998E-4</v>
      </c>
    </row>
    <row r="59" spans="2:21">
      <c r="B59" t="s">
        <v>484</v>
      </c>
      <c r="C59" t="s">
        <v>485</v>
      </c>
      <c r="D59" t="s">
        <v>100</v>
      </c>
      <c r="E59" t="s">
        <v>123</v>
      </c>
      <c r="F59" t="s">
        <v>486</v>
      </c>
      <c r="G59" t="s">
        <v>417</v>
      </c>
      <c r="H59" t="s">
        <v>479</v>
      </c>
      <c r="I59" t="s">
        <v>212</v>
      </c>
      <c r="J59" t="s">
        <v>352</v>
      </c>
      <c r="K59" s="78">
        <v>5.62</v>
      </c>
      <c r="L59" t="s">
        <v>102</v>
      </c>
      <c r="M59" s="79">
        <v>5.0000000000000001E-3</v>
      </c>
      <c r="N59" s="79">
        <v>0</v>
      </c>
      <c r="O59" s="78">
        <v>1720000</v>
      </c>
      <c r="P59" s="78">
        <v>102.83</v>
      </c>
      <c r="Q59" s="78">
        <v>0</v>
      </c>
      <c r="R59" s="78">
        <v>1768.6759999999999</v>
      </c>
      <c r="S59" s="79">
        <v>2.8E-3</v>
      </c>
      <c r="T59" s="79">
        <v>5.4000000000000003E-3</v>
      </c>
      <c r="U59" s="79">
        <v>1E-3</v>
      </c>
    </row>
    <row r="60" spans="2:21">
      <c r="B60" t="s">
        <v>487</v>
      </c>
      <c r="C60" t="s">
        <v>488</v>
      </c>
      <c r="D60" t="s">
        <v>100</v>
      </c>
      <c r="E60" t="s">
        <v>123</v>
      </c>
      <c r="F60" t="s">
        <v>489</v>
      </c>
      <c r="G60" t="s">
        <v>132</v>
      </c>
      <c r="H60" t="s">
        <v>490</v>
      </c>
      <c r="I60" t="s">
        <v>150</v>
      </c>
      <c r="J60" t="s">
        <v>491</v>
      </c>
      <c r="K60" s="78">
        <v>6.16</v>
      </c>
      <c r="L60" t="s">
        <v>102</v>
      </c>
      <c r="M60" s="79">
        <v>1.7000000000000001E-2</v>
      </c>
      <c r="N60" s="79">
        <v>-7.3000000000000001E-3</v>
      </c>
      <c r="O60" s="78">
        <v>5000000</v>
      </c>
      <c r="P60" s="78">
        <v>117.22</v>
      </c>
      <c r="Q60" s="78">
        <v>0</v>
      </c>
      <c r="R60" s="78">
        <v>5861</v>
      </c>
      <c r="S60" s="79">
        <v>3.8999999999999998E-3</v>
      </c>
      <c r="T60" s="79">
        <v>1.77E-2</v>
      </c>
      <c r="U60" s="79">
        <v>3.3E-3</v>
      </c>
    </row>
    <row r="61" spans="2:21">
      <c r="B61" t="s">
        <v>492</v>
      </c>
      <c r="C61" t="s">
        <v>493</v>
      </c>
      <c r="D61" t="s">
        <v>100</v>
      </c>
      <c r="E61" t="s">
        <v>123</v>
      </c>
      <c r="F61" t="s">
        <v>489</v>
      </c>
      <c r="G61" t="s">
        <v>132</v>
      </c>
      <c r="H61" t="s">
        <v>490</v>
      </c>
      <c r="I61" t="s">
        <v>150</v>
      </c>
      <c r="K61" s="78">
        <v>0.91</v>
      </c>
      <c r="L61" t="s">
        <v>102</v>
      </c>
      <c r="M61" s="79">
        <v>3.6999999999999998E-2</v>
      </c>
      <c r="N61" s="79">
        <v>-1.5599999999999999E-2</v>
      </c>
      <c r="O61" s="78">
        <v>1118713.8</v>
      </c>
      <c r="P61" s="78">
        <v>111.67</v>
      </c>
      <c r="Q61" s="78">
        <v>0</v>
      </c>
      <c r="R61" s="78">
        <v>1249.26770046</v>
      </c>
      <c r="S61" s="79">
        <v>2.2000000000000001E-3</v>
      </c>
      <c r="T61" s="79">
        <v>3.8E-3</v>
      </c>
      <c r="U61" s="79">
        <v>6.9999999999999999E-4</v>
      </c>
    </row>
    <row r="62" spans="2:21">
      <c r="B62" t="s">
        <v>494</v>
      </c>
      <c r="C62" t="s">
        <v>495</v>
      </c>
      <c r="D62" t="s">
        <v>100</v>
      </c>
      <c r="E62" t="s">
        <v>123</v>
      </c>
      <c r="F62" t="s">
        <v>496</v>
      </c>
      <c r="G62" t="s">
        <v>417</v>
      </c>
      <c r="H62" t="s">
        <v>490</v>
      </c>
      <c r="I62" t="s">
        <v>150</v>
      </c>
      <c r="J62" t="s">
        <v>497</v>
      </c>
      <c r="K62" s="78">
        <v>6.37</v>
      </c>
      <c r="L62" t="s">
        <v>102</v>
      </c>
      <c r="M62" s="79">
        <v>1.17E-2</v>
      </c>
      <c r="N62" s="79">
        <v>-1.6999999999999999E-3</v>
      </c>
      <c r="O62" s="78">
        <v>2603520</v>
      </c>
      <c r="P62" s="78">
        <v>111.3</v>
      </c>
      <c r="Q62" s="78">
        <v>0</v>
      </c>
      <c r="R62" s="78">
        <v>2897.71776</v>
      </c>
      <c r="S62" s="79">
        <v>3.3E-3</v>
      </c>
      <c r="T62" s="79">
        <v>8.8000000000000005E-3</v>
      </c>
      <c r="U62" s="79">
        <v>1.6000000000000001E-3</v>
      </c>
    </row>
    <row r="63" spans="2:21">
      <c r="B63" t="s">
        <v>498</v>
      </c>
      <c r="C63" t="s">
        <v>499</v>
      </c>
      <c r="D63" t="s">
        <v>100</v>
      </c>
      <c r="E63" t="s">
        <v>123</v>
      </c>
      <c r="F63" t="s">
        <v>500</v>
      </c>
      <c r="G63" t="s">
        <v>501</v>
      </c>
      <c r="H63" t="s">
        <v>490</v>
      </c>
      <c r="I63" t="s">
        <v>150</v>
      </c>
      <c r="J63" t="s">
        <v>502</v>
      </c>
      <c r="K63" s="78">
        <v>5.1100000000000003</v>
      </c>
      <c r="L63" t="s">
        <v>102</v>
      </c>
      <c r="M63" s="79">
        <v>1.29E-2</v>
      </c>
      <c r="N63" s="79">
        <v>1E-4</v>
      </c>
      <c r="O63" s="78">
        <v>3355000</v>
      </c>
      <c r="P63" s="78">
        <v>101.78</v>
      </c>
      <c r="Q63" s="78">
        <v>0</v>
      </c>
      <c r="R63" s="78">
        <v>3414.7190000000001</v>
      </c>
      <c r="S63" s="79">
        <v>2.7000000000000001E-3</v>
      </c>
      <c r="T63" s="79">
        <v>1.03E-2</v>
      </c>
      <c r="U63" s="79">
        <v>1.9E-3</v>
      </c>
    </row>
    <row r="64" spans="2:21">
      <c r="B64" t="s">
        <v>503</v>
      </c>
      <c r="C64" t="s">
        <v>504</v>
      </c>
      <c r="D64" t="s">
        <v>100</v>
      </c>
      <c r="E64" t="s">
        <v>123</v>
      </c>
      <c r="F64" t="s">
        <v>505</v>
      </c>
      <c r="G64" t="s">
        <v>455</v>
      </c>
      <c r="H64" t="s">
        <v>490</v>
      </c>
      <c r="I64" t="s">
        <v>150</v>
      </c>
      <c r="J64" t="s">
        <v>506</v>
      </c>
      <c r="K64" s="78">
        <v>6.58</v>
      </c>
      <c r="L64" t="s">
        <v>102</v>
      </c>
      <c r="M64" s="79">
        <v>2.2000000000000001E-3</v>
      </c>
      <c r="N64" s="79">
        <v>-6.1000000000000004E-3</v>
      </c>
      <c r="O64" s="78">
        <v>537000</v>
      </c>
      <c r="P64" s="78">
        <v>109.55</v>
      </c>
      <c r="Q64" s="78">
        <v>0</v>
      </c>
      <c r="R64" s="78">
        <v>588.2835</v>
      </c>
      <c r="S64" s="79">
        <v>6.9999999999999999E-4</v>
      </c>
      <c r="T64" s="79">
        <v>1.8E-3</v>
      </c>
      <c r="U64" s="79">
        <v>2.9999999999999997E-4</v>
      </c>
    </row>
    <row r="65" spans="2:21">
      <c r="B65" t="s">
        <v>507</v>
      </c>
      <c r="C65" t="s">
        <v>508</v>
      </c>
      <c r="D65" t="s">
        <v>100</v>
      </c>
      <c r="E65" t="s">
        <v>123</v>
      </c>
      <c r="F65" t="s">
        <v>454</v>
      </c>
      <c r="G65" t="s">
        <v>455</v>
      </c>
      <c r="H65" t="s">
        <v>479</v>
      </c>
      <c r="I65" t="s">
        <v>212</v>
      </c>
      <c r="J65" t="s">
        <v>271</v>
      </c>
      <c r="K65" s="78">
        <v>1.39</v>
      </c>
      <c r="L65" t="s">
        <v>102</v>
      </c>
      <c r="M65" s="79">
        <v>3.85E-2</v>
      </c>
      <c r="N65" s="79">
        <v>-2.52E-2</v>
      </c>
      <c r="O65" s="78">
        <v>1527835</v>
      </c>
      <c r="P65" s="78">
        <v>115.89</v>
      </c>
      <c r="Q65" s="78">
        <v>0</v>
      </c>
      <c r="R65" s="78">
        <v>1770.6079815000001</v>
      </c>
      <c r="S65" s="79">
        <v>6.4000000000000003E-3</v>
      </c>
      <c r="T65" s="79">
        <v>5.4000000000000003E-3</v>
      </c>
      <c r="U65" s="79">
        <v>1E-3</v>
      </c>
    </row>
    <row r="66" spans="2:21">
      <c r="B66" t="s">
        <v>509</v>
      </c>
      <c r="C66" t="s">
        <v>510</v>
      </c>
      <c r="D66" t="s">
        <v>100</v>
      </c>
      <c r="E66" t="s">
        <v>123</v>
      </c>
      <c r="F66" t="s">
        <v>454</v>
      </c>
      <c r="G66" t="s">
        <v>455</v>
      </c>
      <c r="H66" t="s">
        <v>479</v>
      </c>
      <c r="I66" t="s">
        <v>212</v>
      </c>
      <c r="K66" s="78">
        <v>0.41</v>
      </c>
      <c r="L66" t="s">
        <v>102</v>
      </c>
      <c r="M66" s="79">
        <v>2.8000000000000001E-2</v>
      </c>
      <c r="N66" s="79">
        <v>-2.0000000000000001E-4</v>
      </c>
      <c r="O66" s="78">
        <v>1615000</v>
      </c>
      <c r="P66" s="78">
        <v>105.69</v>
      </c>
      <c r="Q66" s="78">
        <v>0</v>
      </c>
      <c r="R66" s="78">
        <v>1706.8934999999999</v>
      </c>
      <c r="S66" s="79">
        <v>7.1999999999999998E-3</v>
      </c>
      <c r="T66" s="79">
        <v>5.1999999999999998E-3</v>
      </c>
      <c r="U66" s="79">
        <v>1E-3</v>
      </c>
    </row>
    <row r="67" spans="2:21">
      <c r="B67" t="s">
        <v>511</v>
      </c>
      <c r="C67" t="s">
        <v>512</v>
      </c>
      <c r="D67" t="s">
        <v>100</v>
      </c>
      <c r="E67" t="s">
        <v>123</v>
      </c>
      <c r="F67" t="s">
        <v>513</v>
      </c>
      <c r="G67" t="s">
        <v>335</v>
      </c>
      <c r="H67" t="s">
        <v>479</v>
      </c>
      <c r="I67" t="s">
        <v>212</v>
      </c>
      <c r="J67" t="s">
        <v>514</v>
      </c>
      <c r="K67" s="78">
        <v>3.51</v>
      </c>
      <c r="L67" t="s">
        <v>102</v>
      </c>
      <c r="M67" s="79">
        <v>2E-3</v>
      </c>
      <c r="N67" s="79">
        <v>-1E-4</v>
      </c>
      <c r="O67" s="78">
        <v>1775494</v>
      </c>
      <c r="P67" s="78">
        <v>107.33</v>
      </c>
      <c r="Q67" s="78">
        <v>3.6003599999999998</v>
      </c>
      <c r="R67" s="78">
        <v>1909.2380702</v>
      </c>
      <c r="S67" s="79">
        <v>3.2000000000000002E-3</v>
      </c>
      <c r="T67" s="79">
        <v>5.7999999999999996E-3</v>
      </c>
      <c r="U67" s="79">
        <v>1.1000000000000001E-3</v>
      </c>
    </row>
    <row r="68" spans="2:21">
      <c r="B68" t="s">
        <v>515</v>
      </c>
      <c r="C68" t="s">
        <v>516</v>
      </c>
      <c r="D68" t="s">
        <v>100</v>
      </c>
      <c r="E68" t="s">
        <v>123</v>
      </c>
      <c r="F68" t="s">
        <v>513</v>
      </c>
      <c r="G68" t="s">
        <v>335</v>
      </c>
      <c r="H68" t="s">
        <v>479</v>
      </c>
      <c r="I68" t="s">
        <v>212</v>
      </c>
      <c r="J68" t="s">
        <v>517</v>
      </c>
      <c r="K68" s="78">
        <v>4.99</v>
      </c>
      <c r="L68" t="s">
        <v>102</v>
      </c>
      <c r="M68" s="79">
        <v>2E-3</v>
      </c>
      <c r="N68" s="79">
        <v>-1E-4</v>
      </c>
      <c r="O68" s="78">
        <v>3331000</v>
      </c>
      <c r="P68" s="78">
        <v>110.49</v>
      </c>
      <c r="Q68" s="78">
        <v>0</v>
      </c>
      <c r="R68" s="78">
        <v>3680.4218999999998</v>
      </c>
      <c r="S68" s="79">
        <v>8.6E-3</v>
      </c>
      <c r="T68" s="79">
        <v>1.11E-2</v>
      </c>
      <c r="U68" s="79">
        <v>2.0999999999999999E-3</v>
      </c>
    </row>
    <row r="69" spans="2:21">
      <c r="B69" t="s">
        <v>518</v>
      </c>
      <c r="C69" t="s">
        <v>519</v>
      </c>
      <c r="D69" t="s">
        <v>100</v>
      </c>
      <c r="E69" t="s">
        <v>123</v>
      </c>
      <c r="F69" t="s">
        <v>513</v>
      </c>
      <c r="G69" t="s">
        <v>335</v>
      </c>
      <c r="H69" t="s">
        <v>479</v>
      </c>
      <c r="I69" t="s">
        <v>212</v>
      </c>
      <c r="J69" t="s">
        <v>520</v>
      </c>
      <c r="K69" s="78">
        <v>5.75</v>
      </c>
      <c r="L69" t="s">
        <v>102</v>
      </c>
      <c r="M69" s="79">
        <v>2E-3</v>
      </c>
      <c r="N69" s="79">
        <v>-1E-4</v>
      </c>
      <c r="O69" s="78">
        <v>4452000</v>
      </c>
      <c r="P69" s="78">
        <v>108</v>
      </c>
      <c r="Q69" s="78">
        <v>0</v>
      </c>
      <c r="R69" s="78">
        <v>4808.16</v>
      </c>
      <c r="S69" s="79">
        <v>9.9000000000000008E-3</v>
      </c>
      <c r="T69" s="79">
        <v>1.4500000000000001E-2</v>
      </c>
      <c r="U69" s="79">
        <v>2.7000000000000001E-3</v>
      </c>
    </row>
    <row r="70" spans="2:21">
      <c r="B70" t="s">
        <v>521</v>
      </c>
      <c r="C70" t="s">
        <v>522</v>
      </c>
      <c r="D70" t="s">
        <v>100</v>
      </c>
      <c r="E70" t="s">
        <v>123</v>
      </c>
      <c r="F70" t="s">
        <v>523</v>
      </c>
      <c r="G70" t="s">
        <v>455</v>
      </c>
      <c r="H70" t="s">
        <v>479</v>
      </c>
      <c r="I70" t="s">
        <v>212</v>
      </c>
      <c r="K70" s="78">
        <v>3.43</v>
      </c>
      <c r="L70" t="s">
        <v>102</v>
      </c>
      <c r="M70" s="79">
        <v>2.4799999999999999E-2</v>
      </c>
      <c r="N70" s="79">
        <v>-1.2699999999999999E-2</v>
      </c>
      <c r="O70" s="78">
        <v>3615363.2</v>
      </c>
      <c r="P70" s="78">
        <v>117.81</v>
      </c>
      <c r="Q70" s="78">
        <v>0</v>
      </c>
      <c r="R70" s="78">
        <v>4259.2593859199997</v>
      </c>
      <c r="S70" s="79">
        <v>8.5000000000000006E-3</v>
      </c>
      <c r="T70" s="79">
        <v>1.29E-2</v>
      </c>
      <c r="U70" s="79">
        <v>2.3999999999999998E-3</v>
      </c>
    </row>
    <row r="71" spans="2:21">
      <c r="B71" t="s">
        <v>524</v>
      </c>
      <c r="C71" t="s">
        <v>525</v>
      </c>
      <c r="D71" t="s">
        <v>100</v>
      </c>
      <c r="E71" t="s">
        <v>123</v>
      </c>
      <c r="F71" t="s">
        <v>523</v>
      </c>
      <c r="G71" t="s">
        <v>455</v>
      </c>
      <c r="H71" t="s">
        <v>479</v>
      </c>
      <c r="I71" t="s">
        <v>212</v>
      </c>
      <c r="J71" t="s">
        <v>372</v>
      </c>
      <c r="K71" s="78">
        <v>1.97</v>
      </c>
      <c r="L71" t="s">
        <v>102</v>
      </c>
      <c r="M71" s="79">
        <v>2.3199999999999998E-2</v>
      </c>
      <c r="N71" s="79">
        <v>-2.0000000000000001E-4</v>
      </c>
      <c r="O71" s="78">
        <v>4372846</v>
      </c>
      <c r="P71" s="78">
        <v>111.01</v>
      </c>
      <c r="Q71" s="78">
        <v>51.98959</v>
      </c>
      <c r="R71" s="78">
        <v>4906.2859345999996</v>
      </c>
      <c r="S71" s="79">
        <v>1.67E-2</v>
      </c>
      <c r="T71" s="79">
        <v>1.4800000000000001E-2</v>
      </c>
      <c r="U71" s="79">
        <v>2.8E-3</v>
      </c>
    </row>
    <row r="72" spans="2:21">
      <c r="B72" t="s">
        <v>526</v>
      </c>
      <c r="C72" t="s">
        <v>527</v>
      </c>
      <c r="D72" t="s">
        <v>100</v>
      </c>
      <c r="E72" t="s">
        <v>123</v>
      </c>
      <c r="F72" t="s">
        <v>528</v>
      </c>
      <c r="G72" t="s">
        <v>335</v>
      </c>
      <c r="H72" t="s">
        <v>479</v>
      </c>
      <c r="I72" t="s">
        <v>212</v>
      </c>
      <c r="J72" t="s">
        <v>295</v>
      </c>
      <c r="K72" s="78">
        <v>0.01</v>
      </c>
      <c r="L72" t="s">
        <v>102</v>
      </c>
      <c r="M72" s="79">
        <v>4.4999999999999998E-2</v>
      </c>
      <c r="N72" s="79">
        <v>6.1199999999999997E-2</v>
      </c>
      <c r="O72" s="78">
        <v>3446109</v>
      </c>
      <c r="P72" s="78">
        <v>124.82</v>
      </c>
      <c r="Q72" s="78">
        <v>0</v>
      </c>
      <c r="R72" s="78">
        <v>4301.4332537999999</v>
      </c>
      <c r="S72" s="79">
        <v>2E-3</v>
      </c>
      <c r="T72" s="79">
        <v>1.2999999999999999E-2</v>
      </c>
      <c r="U72" s="79">
        <v>2.3999999999999998E-3</v>
      </c>
    </row>
    <row r="73" spans="2:21">
      <c r="B73" t="s">
        <v>529</v>
      </c>
      <c r="C73" t="s">
        <v>530</v>
      </c>
      <c r="D73" t="s">
        <v>100</v>
      </c>
      <c r="E73" t="s">
        <v>123</v>
      </c>
      <c r="F73" t="s">
        <v>531</v>
      </c>
      <c r="G73" t="s">
        <v>417</v>
      </c>
      <c r="H73" t="s">
        <v>479</v>
      </c>
      <c r="I73" t="s">
        <v>212</v>
      </c>
      <c r="J73" t="s">
        <v>295</v>
      </c>
      <c r="K73" s="78">
        <v>0.91</v>
      </c>
      <c r="L73" t="s">
        <v>102</v>
      </c>
      <c r="M73" s="79">
        <v>5.8500000000000003E-2</v>
      </c>
      <c r="N73" s="79">
        <v>-1.37E-2</v>
      </c>
      <c r="O73" s="78">
        <v>1221713.27</v>
      </c>
      <c r="P73" s="78">
        <v>118.9</v>
      </c>
      <c r="Q73" s="78">
        <v>0</v>
      </c>
      <c r="R73" s="78">
        <v>1452.6170780299999</v>
      </c>
      <c r="S73" s="79">
        <v>3.3999999999999998E-3</v>
      </c>
      <c r="T73" s="79">
        <v>4.4000000000000003E-3</v>
      </c>
      <c r="U73" s="79">
        <v>8.0000000000000004E-4</v>
      </c>
    </row>
    <row r="74" spans="2:21">
      <c r="B74" t="s">
        <v>532</v>
      </c>
      <c r="C74" t="s">
        <v>533</v>
      </c>
      <c r="D74" t="s">
        <v>100</v>
      </c>
      <c r="E74" t="s">
        <v>123</v>
      </c>
      <c r="F74" t="s">
        <v>531</v>
      </c>
      <c r="G74" t="s">
        <v>417</v>
      </c>
      <c r="H74" t="s">
        <v>479</v>
      </c>
      <c r="I74" t="s">
        <v>212</v>
      </c>
      <c r="K74" s="78">
        <v>1.25</v>
      </c>
      <c r="L74" t="s">
        <v>102</v>
      </c>
      <c r="M74" s="79">
        <v>4.9000000000000002E-2</v>
      </c>
      <c r="N74" s="79">
        <v>-2.06E-2</v>
      </c>
      <c r="O74" s="78">
        <v>1713574.75</v>
      </c>
      <c r="P74" s="78">
        <v>116.3</v>
      </c>
      <c r="Q74" s="78">
        <v>0</v>
      </c>
      <c r="R74" s="78">
        <v>1992.8874342500001</v>
      </c>
      <c r="S74" s="79">
        <v>6.4000000000000003E-3</v>
      </c>
      <c r="T74" s="79">
        <v>6.0000000000000001E-3</v>
      </c>
      <c r="U74" s="79">
        <v>1.1000000000000001E-3</v>
      </c>
    </row>
    <row r="75" spans="2:21">
      <c r="B75" t="s">
        <v>534</v>
      </c>
      <c r="C75" t="s">
        <v>535</v>
      </c>
      <c r="D75" t="s">
        <v>100</v>
      </c>
      <c r="E75" t="s">
        <v>123</v>
      </c>
      <c r="F75" t="s">
        <v>536</v>
      </c>
      <c r="G75" t="s">
        <v>455</v>
      </c>
      <c r="H75" t="s">
        <v>490</v>
      </c>
      <c r="I75" t="s">
        <v>150</v>
      </c>
      <c r="K75" s="78">
        <v>0.5</v>
      </c>
      <c r="L75" t="s">
        <v>102</v>
      </c>
      <c r="M75" s="79">
        <v>4.0500000000000001E-2</v>
      </c>
      <c r="N75" s="79">
        <v>-1.18E-2</v>
      </c>
      <c r="O75" s="78">
        <v>806980.47</v>
      </c>
      <c r="P75" s="78">
        <v>129.13999999999999</v>
      </c>
      <c r="Q75" s="78">
        <v>0</v>
      </c>
      <c r="R75" s="78">
        <v>1042.134578958</v>
      </c>
      <c r="S75" s="79">
        <v>2.2200000000000001E-2</v>
      </c>
      <c r="T75" s="79">
        <v>3.2000000000000002E-3</v>
      </c>
      <c r="U75" s="79">
        <v>5.9999999999999995E-4</v>
      </c>
    </row>
    <row r="76" spans="2:21">
      <c r="B76" t="s">
        <v>537</v>
      </c>
      <c r="C76" t="s">
        <v>538</v>
      </c>
      <c r="D76" t="s">
        <v>100</v>
      </c>
      <c r="E76" t="s">
        <v>123</v>
      </c>
      <c r="F76" t="s">
        <v>539</v>
      </c>
      <c r="G76" t="s">
        <v>417</v>
      </c>
      <c r="H76" t="s">
        <v>490</v>
      </c>
      <c r="I76" t="s">
        <v>150</v>
      </c>
      <c r="J76" t="s">
        <v>398</v>
      </c>
      <c r="K76" s="78">
        <v>1.54</v>
      </c>
      <c r="L76" t="s">
        <v>102</v>
      </c>
      <c r="M76" s="79">
        <v>2.7400000000000001E-2</v>
      </c>
      <c r="N76" s="79">
        <v>-1.4800000000000001E-2</v>
      </c>
      <c r="O76" s="78">
        <v>59746.14</v>
      </c>
      <c r="P76" s="78">
        <v>110.3</v>
      </c>
      <c r="Q76" s="78">
        <v>0</v>
      </c>
      <c r="R76" s="78">
        <v>65.899992420000004</v>
      </c>
      <c r="S76" s="79">
        <v>1E-4</v>
      </c>
      <c r="T76" s="79">
        <v>2.0000000000000001E-4</v>
      </c>
      <c r="U76" s="79">
        <v>0</v>
      </c>
    </row>
    <row r="77" spans="2:21">
      <c r="B77" t="s">
        <v>540</v>
      </c>
      <c r="C77" t="s">
        <v>541</v>
      </c>
      <c r="D77" t="s">
        <v>100</v>
      </c>
      <c r="E77" t="s">
        <v>123</v>
      </c>
      <c r="F77" t="s">
        <v>539</v>
      </c>
      <c r="G77" t="s">
        <v>417</v>
      </c>
      <c r="H77" t="s">
        <v>490</v>
      </c>
      <c r="I77" t="s">
        <v>150</v>
      </c>
      <c r="J77" t="s">
        <v>542</v>
      </c>
      <c r="K77" s="78">
        <v>5.52</v>
      </c>
      <c r="L77" t="s">
        <v>102</v>
      </c>
      <c r="M77" s="79">
        <v>1.9599999999999999E-2</v>
      </c>
      <c r="N77" s="79">
        <v>-6.1999999999999998E-3</v>
      </c>
      <c r="O77" s="78">
        <v>496505.88</v>
      </c>
      <c r="P77" s="78">
        <v>119.12</v>
      </c>
      <c r="Q77" s="78">
        <v>0</v>
      </c>
      <c r="R77" s="78">
        <v>591.43780425600005</v>
      </c>
      <c r="S77" s="79">
        <v>5.0000000000000001E-4</v>
      </c>
      <c r="T77" s="79">
        <v>1.8E-3</v>
      </c>
      <c r="U77" s="79">
        <v>2.9999999999999997E-4</v>
      </c>
    </row>
    <row r="78" spans="2:21">
      <c r="B78" t="s">
        <v>543</v>
      </c>
      <c r="C78" t="s">
        <v>544</v>
      </c>
      <c r="D78" t="s">
        <v>100</v>
      </c>
      <c r="E78" t="s">
        <v>123</v>
      </c>
      <c r="F78" t="s">
        <v>545</v>
      </c>
      <c r="G78" t="s">
        <v>417</v>
      </c>
      <c r="H78" t="s">
        <v>490</v>
      </c>
      <c r="I78" t="s">
        <v>150</v>
      </c>
      <c r="J78" t="s">
        <v>546</v>
      </c>
      <c r="K78" s="78">
        <v>3.84</v>
      </c>
      <c r="L78" t="s">
        <v>102</v>
      </c>
      <c r="M78" s="79">
        <v>1.6E-2</v>
      </c>
      <c r="N78" s="79">
        <v>-1E-4</v>
      </c>
      <c r="O78" s="78">
        <v>16517.84</v>
      </c>
      <c r="P78" s="78">
        <v>115.05</v>
      </c>
      <c r="Q78" s="78">
        <v>0</v>
      </c>
      <c r="R78" s="78">
        <v>19.003774920000001</v>
      </c>
      <c r="S78" s="79">
        <v>0</v>
      </c>
      <c r="T78" s="79">
        <v>1E-4</v>
      </c>
      <c r="U78" s="79">
        <v>0</v>
      </c>
    </row>
    <row r="79" spans="2:21">
      <c r="B79" t="s">
        <v>547</v>
      </c>
      <c r="C79" t="s">
        <v>548</v>
      </c>
      <c r="D79" t="s">
        <v>100</v>
      </c>
      <c r="E79" t="s">
        <v>123</v>
      </c>
      <c r="F79" t="s">
        <v>549</v>
      </c>
      <c r="G79" t="s">
        <v>417</v>
      </c>
      <c r="H79" t="s">
        <v>550</v>
      </c>
      <c r="I79" t="s">
        <v>212</v>
      </c>
      <c r="J79" t="s">
        <v>295</v>
      </c>
      <c r="K79" s="78">
        <v>1.83</v>
      </c>
      <c r="L79" t="s">
        <v>102</v>
      </c>
      <c r="M79" s="79">
        <v>3.3500000000000002E-2</v>
      </c>
      <c r="N79" s="79">
        <v>-1.2E-2</v>
      </c>
      <c r="O79" s="78">
        <v>46628.72</v>
      </c>
      <c r="P79" s="78">
        <v>111.46</v>
      </c>
      <c r="Q79" s="78">
        <v>0</v>
      </c>
      <c r="R79" s="78">
        <v>51.972371312</v>
      </c>
      <c r="S79" s="79">
        <v>2.0000000000000001E-4</v>
      </c>
      <c r="T79" s="79">
        <v>2.0000000000000001E-4</v>
      </c>
      <c r="U79" s="79">
        <v>0</v>
      </c>
    </row>
    <row r="80" spans="2:21">
      <c r="B80" t="s">
        <v>551</v>
      </c>
      <c r="C80" t="s">
        <v>552</v>
      </c>
      <c r="D80" t="s">
        <v>100</v>
      </c>
      <c r="E80" t="s">
        <v>123</v>
      </c>
      <c r="F80" t="s">
        <v>549</v>
      </c>
      <c r="G80" t="s">
        <v>417</v>
      </c>
      <c r="H80" t="s">
        <v>550</v>
      </c>
      <c r="I80" t="s">
        <v>212</v>
      </c>
      <c r="J80" t="s">
        <v>459</v>
      </c>
      <c r="K80" s="78">
        <v>3.58</v>
      </c>
      <c r="L80" t="s">
        <v>102</v>
      </c>
      <c r="M80" s="79">
        <v>2.0500000000000001E-2</v>
      </c>
      <c r="N80" s="79">
        <v>-8.3999999999999995E-3</v>
      </c>
      <c r="O80" s="78">
        <v>73260</v>
      </c>
      <c r="P80" s="78">
        <v>115.67</v>
      </c>
      <c r="Q80" s="78">
        <v>0</v>
      </c>
      <c r="R80" s="78">
        <v>84.739841999999996</v>
      </c>
      <c r="S80" s="79">
        <v>1E-4</v>
      </c>
      <c r="T80" s="79">
        <v>2.9999999999999997E-4</v>
      </c>
      <c r="U80" s="79">
        <v>0</v>
      </c>
    </row>
    <row r="81" spans="2:21">
      <c r="B81" t="s">
        <v>553</v>
      </c>
      <c r="C81" t="s">
        <v>554</v>
      </c>
      <c r="D81" t="s">
        <v>100</v>
      </c>
      <c r="E81" t="s">
        <v>123</v>
      </c>
      <c r="F81" t="s">
        <v>555</v>
      </c>
      <c r="G81" t="s">
        <v>409</v>
      </c>
      <c r="H81" t="s">
        <v>550</v>
      </c>
      <c r="I81" t="s">
        <v>212</v>
      </c>
      <c r="K81" s="78">
        <v>3.88</v>
      </c>
      <c r="L81" t="s">
        <v>102</v>
      </c>
      <c r="M81" s="79">
        <v>1.9400000000000001E-2</v>
      </c>
      <c r="N81" s="79">
        <v>-1.26E-2</v>
      </c>
      <c r="O81" s="78">
        <v>32007.41</v>
      </c>
      <c r="P81" s="78">
        <v>116.82</v>
      </c>
      <c r="Q81" s="78">
        <v>0</v>
      </c>
      <c r="R81" s="78">
        <v>37.391056362</v>
      </c>
      <c r="S81" s="79">
        <v>1E-4</v>
      </c>
      <c r="T81" s="79">
        <v>1E-4</v>
      </c>
      <c r="U81" s="79">
        <v>0</v>
      </c>
    </row>
    <row r="82" spans="2:21">
      <c r="B82" t="s">
        <v>556</v>
      </c>
      <c r="C82" t="s">
        <v>557</v>
      </c>
      <c r="D82" t="s">
        <v>100</v>
      </c>
      <c r="E82" t="s">
        <v>123</v>
      </c>
      <c r="F82" t="s">
        <v>555</v>
      </c>
      <c r="G82" t="s">
        <v>409</v>
      </c>
      <c r="H82" t="s">
        <v>550</v>
      </c>
      <c r="I82" t="s">
        <v>212</v>
      </c>
      <c r="K82" s="78">
        <v>4.93</v>
      </c>
      <c r="L82" t="s">
        <v>102</v>
      </c>
      <c r="M82" s="79">
        <v>1.23E-2</v>
      </c>
      <c r="N82" s="79">
        <v>-7.6E-3</v>
      </c>
      <c r="O82" s="78">
        <v>3897.46</v>
      </c>
      <c r="P82" s="78">
        <v>113.6</v>
      </c>
      <c r="Q82" s="78">
        <v>0</v>
      </c>
      <c r="R82" s="78">
        <v>4.4275145599999997</v>
      </c>
      <c r="S82" s="79">
        <v>0</v>
      </c>
      <c r="T82" s="79">
        <v>0</v>
      </c>
      <c r="U82" s="79">
        <v>0</v>
      </c>
    </row>
    <row r="83" spans="2:21">
      <c r="B83" t="s">
        <v>558</v>
      </c>
      <c r="C83" t="s">
        <v>559</v>
      </c>
      <c r="D83" t="s">
        <v>100</v>
      </c>
      <c r="E83" t="s">
        <v>123</v>
      </c>
      <c r="F83" t="s">
        <v>545</v>
      </c>
      <c r="G83" t="s">
        <v>417</v>
      </c>
      <c r="H83" t="s">
        <v>560</v>
      </c>
      <c r="I83" t="s">
        <v>150</v>
      </c>
      <c r="K83" s="78">
        <v>0.91</v>
      </c>
      <c r="L83" t="s">
        <v>102</v>
      </c>
      <c r="M83" s="79">
        <v>3.3000000000000002E-2</v>
      </c>
      <c r="N83" s="79">
        <v>-1E-4</v>
      </c>
      <c r="O83" s="78">
        <v>630422.37</v>
      </c>
      <c r="P83" s="78">
        <v>106.51</v>
      </c>
      <c r="Q83" s="78">
        <v>0</v>
      </c>
      <c r="R83" s="78">
        <v>671.462866287</v>
      </c>
      <c r="S83" s="79">
        <v>1.4E-3</v>
      </c>
      <c r="T83" s="79">
        <v>2E-3</v>
      </c>
      <c r="U83" s="79">
        <v>4.0000000000000002E-4</v>
      </c>
    </row>
    <row r="84" spans="2:21">
      <c r="B84" t="s">
        <v>561</v>
      </c>
      <c r="C84" t="s">
        <v>562</v>
      </c>
      <c r="D84" t="s">
        <v>100</v>
      </c>
      <c r="E84" t="s">
        <v>123</v>
      </c>
      <c r="F84" t="s">
        <v>563</v>
      </c>
      <c r="G84" t="s">
        <v>501</v>
      </c>
      <c r="H84" t="s">
        <v>564</v>
      </c>
      <c r="I84" t="s">
        <v>150</v>
      </c>
      <c r="K84" s="78">
        <v>1.97</v>
      </c>
      <c r="L84" t="s">
        <v>102</v>
      </c>
      <c r="M84" s="79">
        <v>4.65E-2</v>
      </c>
      <c r="N84" s="79">
        <v>-8.3000000000000001E-3</v>
      </c>
      <c r="O84" s="78">
        <v>426900.8</v>
      </c>
      <c r="P84" s="78">
        <v>114.33</v>
      </c>
      <c r="Q84" s="78">
        <v>10.21374</v>
      </c>
      <c r="R84" s="78">
        <v>498.28942463999999</v>
      </c>
      <c r="S84" s="79">
        <v>6.9999999999999999E-4</v>
      </c>
      <c r="T84" s="79">
        <v>1.5E-3</v>
      </c>
      <c r="U84" s="79">
        <v>2.9999999999999997E-4</v>
      </c>
    </row>
    <row r="85" spans="2:21">
      <c r="B85" t="s">
        <v>565</v>
      </c>
      <c r="C85" t="s">
        <v>566</v>
      </c>
      <c r="D85" t="s">
        <v>100</v>
      </c>
      <c r="E85" t="s">
        <v>123</v>
      </c>
      <c r="F85" t="s">
        <v>567</v>
      </c>
      <c r="G85" t="s">
        <v>501</v>
      </c>
      <c r="H85" t="s">
        <v>564</v>
      </c>
      <c r="I85" t="s">
        <v>150</v>
      </c>
      <c r="K85" s="78">
        <v>4.07</v>
      </c>
      <c r="L85" t="s">
        <v>102</v>
      </c>
      <c r="M85" s="79">
        <v>2.5700000000000001E-2</v>
      </c>
      <c r="N85" s="79">
        <v>0</v>
      </c>
      <c r="O85" s="78">
        <v>928950</v>
      </c>
      <c r="P85" s="78">
        <v>117.4</v>
      </c>
      <c r="Q85" s="78">
        <v>0</v>
      </c>
      <c r="R85" s="78">
        <v>1090.5872999999999</v>
      </c>
      <c r="S85" s="79">
        <v>8.0000000000000004E-4</v>
      </c>
      <c r="T85" s="79">
        <v>3.3E-3</v>
      </c>
      <c r="U85" s="79">
        <v>5.9999999999999995E-4</v>
      </c>
    </row>
    <row r="86" spans="2:21">
      <c r="B86" t="s">
        <v>568</v>
      </c>
      <c r="C86" t="s">
        <v>569</v>
      </c>
      <c r="D86" t="s">
        <v>100</v>
      </c>
      <c r="E86" t="s">
        <v>123</v>
      </c>
      <c r="F86" t="s">
        <v>570</v>
      </c>
      <c r="G86" t="s">
        <v>417</v>
      </c>
      <c r="H86" t="s">
        <v>571</v>
      </c>
      <c r="I86" t="s">
        <v>212</v>
      </c>
      <c r="J86" t="s">
        <v>572</v>
      </c>
      <c r="K86" s="78">
        <v>0.66</v>
      </c>
      <c r="L86" t="s">
        <v>102</v>
      </c>
      <c r="M86" s="79">
        <v>4.5999999999999999E-2</v>
      </c>
      <c r="N86" s="79">
        <v>-1E-4</v>
      </c>
      <c r="O86" s="78">
        <v>466668.95</v>
      </c>
      <c r="P86" s="78">
        <v>108.03</v>
      </c>
      <c r="Q86" s="78">
        <v>0</v>
      </c>
      <c r="R86" s="78">
        <v>504.14246668499999</v>
      </c>
      <c r="S86" s="79">
        <v>5.8999999999999999E-3</v>
      </c>
      <c r="T86" s="79">
        <v>1.5E-3</v>
      </c>
      <c r="U86" s="79">
        <v>2.9999999999999997E-4</v>
      </c>
    </row>
    <row r="87" spans="2:21">
      <c r="B87" t="s">
        <v>573</v>
      </c>
      <c r="C87" t="s">
        <v>574</v>
      </c>
      <c r="D87" t="s">
        <v>100</v>
      </c>
      <c r="E87" t="s">
        <v>123</v>
      </c>
      <c r="F87" t="s">
        <v>404</v>
      </c>
      <c r="G87" t="s">
        <v>335</v>
      </c>
      <c r="H87" t="s">
        <v>571</v>
      </c>
      <c r="I87" t="s">
        <v>212</v>
      </c>
      <c r="J87" t="s">
        <v>480</v>
      </c>
      <c r="K87" s="78">
        <v>0.01</v>
      </c>
      <c r="L87" t="s">
        <v>102</v>
      </c>
      <c r="M87" s="79">
        <v>5.0999999999999997E-2</v>
      </c>
      <c r="N87" s="79">
        <v>1E-4</v>
      </c>
      <c r="O87" s="78">
        <v>4898509</v>
      </c>
      <c r="P87" s="78">
        <v>125.2</v>
      </c>
      <c r="Q87" s="78">
        <v>77.265270000000001</v>
      </c>
      <c r="R87" s="78">
        <v>6210.1985379999996</v>
      </c>
      <c r="S87" s="79">
        <v>4.3E-3</v>
      </c>
      <c r="T87" s="79">
        <v>1.8800000000000001E-2</v>
      </c>
      <c r="U87" s="79">
        <v>3.5000000000000001E-3</v>
      </c>
    </row>
    <row r="88" spans="2:21">
      <c r="B88" t="s">
        <v>575</v>
      </c>
      <c r="C88" t="s">
        <v>576</v>
      </c>
      <c r="D88" t="s">
        <v>100</v>
      </c>
      <c r="E88" t="s">
        <v>123</v>
      </c>
      <c r="F88" t="s">
        <v>577</v>
      </c>
      <c r="G88" t="s">
        <v>417</v>
      </c>
      <c r="H88" t="s">
        <v>571</v>
      </c>
      <c r="I88" t="s">
        <v>212</v>
      </c>
      <c r="J88" t="s">
        <v>578</v>
      </c>
      <c r="K88" s="78">
        <v>5</v>
      </c>
      <c r="L88" t="s">
        <v>102</v>
      </c>
      <c r="M88" s="79">
        <v>1.7999999999999999E-2</v>
      </c>
      <c r="N88" s="79">
        <v>-1E-4</v>
      </c>
      <c r="O88" s="78">
        <v>1387297.09</v>
      </c>
      <c r="P88" s="78">
        <v>116.5</v>
      </c>
      <c r="Q88" s="78">
        <v>97.820139999999995</v>
      </c>
      <c r="R88" s="78">
        <v>1714.02124985</v>
      </c>
      <c r="S88" s="79">
        <v>2.3E-3</v>
      </c>
      <c r="T88" s="79">
        <v>5.1999999999999998E-3</v>
      </c>
      <c r="U88" s="79">
        <v>1E-3</v>
      </c>
    </row>
    <row r="89" spans="2:21">
      <c r="B89" t="s">
        <v>579</v>
      </c>
      <c r="C89" t="s">
        <v>580</v>
      </c>
      <c r="D89" t="s">
        <v>100</v>
      </c>
      <c r="E89" t="s">
        <v>123</v>
      </c>
      <c r="F89" t="s">
        <v>581</v>
      </c>
      <c r="G89" t="s">
        <v>582</v>
      </c>
      <c r="H89" t="s">
        <v>564</v>
      </c>
      <c r="I89" t="s">
        <v>150</v>
      </c>
      <c r="J89" t="s">
        <v>583</v>
      </c>
      <c r="K89" s="78">
        <v>2.31</v>
      </c>
      <c r="L89" t="s">
        <v>102</v>
      </c>
      <c r="M89" s="79">
        <v>1.8499999999999999E-2</v>
      </c>
      <c r="N89" s="79">
        <v>-1.06E-2</v>
      </c>
      <c r="O89" s="78">
        <v>59807</v>
      </c>
      <c r="P89" s="78">
        <v>109.45</v>
      </c>
      <c r="Q89" s="78">
        <v>0.5665</v>
      </c>
      <c r="R89" s="78">
        <v>66.025261499999999</v>
      </c>
      <c r="S89" s="79">
        <v>1E-4</v>
      </c>
      <c r="T89" s="79">
        <v>2.0000000000000001E-4</v>
      </c>
      <c r="U89" s="79">
        <v>0</v>
      </c>
    </row>
    <row r="90" spans="2:21">
      <c r="B90" t="s">
        <v>584</v>
      </c>
      <c r="C90" t="s">
        <v>585</v>
      </c>
      <c r="D90" t="s">
        <v>100</v>
      </c>
      <c r="E90" t="s">
        <v>123</v>
      </c>
      <c r="F90" t="s">
        <v>586</v>
      </c>
      <c r="G90" t="s">
        <v>501</v>
      </c>
      <c r="H90" t="s">
        <v>564</v>
      </c>
      <c r="I90" t="s">
        <v>150</v>
      </c>
      <c r="J90" t="s">
        <v>587</v>
      </c>
      <c r="K90" s="78">
        <v>3.6</v>
      </c>
      <c r="L90" t="s">
        <v>102</v>
      </c>
      <c r="M90" s="79">
        <v>3.15E-2</v>
      </c>
      <c r="N90" s="79">
        <v>2.0000000000000001E-4</v>
      </c>
      <c r="O90" s="78">
        <v>35000</v>
      </c>
      <c r="P90" s="78">
        <v>102.05</v>
      </c>
      <c r="Q90" s="78">
        <v>0</v>
      </c>
      <c r="R90" s="78">
        <v>35.717500000000001</v>
      </c>
      <c r="S90" s="79">
        <v>1E-4</v>
      </c>
      <c r="T90" s="79">
        <v>1E-4</v>
      </c>
      <c r="U90" s="79">
        <v>0</v>
      </c>
    </row>
    <row r="91" spans="2:21">
      <c r="B91" t="s">
        <v>588</v>
      </c>
      <c r="C91" t="s">
        <v>589</v>
      </c>
      <c r="D91" t="s">
        <v>100</v>
      </c>
      <c r="E91" t="s">
        <v>123</v>
      </c>
      <c r="F91" t="s">
        <v>590</v>
      </c>
      <c r="G91" t="s">
        <v>591</v>
      </c>
      <c r="H91" t="s">
        <v>571</v>
      </c>
      <c r="I91" t="s">
        <v>212</v>
      </c>
      <c r="J91" t="s">
        <v>592</v>
      </c>
      <c r="K91" s="78">
        <v>1.97</v>
      </c>
      <c r="L91" t="s">
        <v>102</v>
      </c>
      <c r="M91" s="79">
        <v>4.3400000000000001E-2</v>
      </c>
      <c r="N91" s="79">
        <v>-1E-4</v>
      </c>
      <c r="O91" s="78">
        <v>17711.88</v>
      </c>
      <c r="P91" s="78">
        <v>114.48</v>
      </c>
      <c r="Q91" s="78">
        <v>0</v>
      </c>
      <c r="R91" s="78">
        <v>20.276560224000001</v>
      </c>
      <c r="S91" s="79">
        <v>0</v>
      </c>
      <c r="T91" s="79">
        <v>1E-4</v>
      </c>
      <c r="U91" s="79">
        <v>0</v>
      </c>
    </row>
    <row r="92" spans="2:21">
      <c r="B92" t="s">
        <v>593</v>
      </c>
      <c r="C92" t="s">
        <v>594</v>
      </c>
      <c r="D92" t="s">
        <v>100</v>
      </c>
      <c r="E92" t="s">
        <v>123</v>
      </c>
      <c r="F92" t="s">
        <v>577</v>
      </c>
      <c r="G92" t="s">
        <v>417</v>
      </c>
      <c r="H92" t="s">
        <v>595</v>
      </c>
      <c r="I92" t="s">
        <v>212</v>
      </c>
      <c r="J92" t="s">
        <v>596</v>
      </c>
      <c r="K92" s="78">
        <v>2.94</v>
      </c>
      <c r="L92" t="s">
        <v>102</v>
      </c>
      <c r="M92" s="79">
        <v>2.2499999999999999E-2</v>
      </c>
      <c r="N92" s="79">
        <v>0</v>
      </c>
      <c r="O92" s="78">
        <v>1730939.23</v>
      </c>
      <c r="P92" s="78">
        <v>110.29</v>
      </c>
      <c r="Q92" s="78">
        <v>10.03009</v>
      </c>
      <c r="R92" s="78">
        <v>1919.082966767</v>
      </c>
      <c r="S92" s="79">
        <v>3.0000000000000001E-3</v>
      </c>
      <c r="T92" s="79">
        <v>5.7999999999999996E-3</v>
      </c>
      <c r="U92" s="79">
        <v>1.1000000000000001E-3</v>
      </c>
    </row>
    <row r="93" spans="2:21">
      <c r="B93" t="s">
        <v>597</v>
      </c>
      <c r="C93" t="s">
        <v>598</v>
      </c>
      <c r="D93" t="s">
        <v>100</v>
      </c>
      <c r="E93" t="s">
        <v>123</v>
      </c>
      <c r="F93" t="s">
        <v>599</v>
      </c>
      <c r="G93" t="s">
        <v>417</v>
      </c>
      <c r="H93" t="s">
        <v>595</v>
      </c>
      <c r="I93" t="s">
        <v>212</v>
      </c>
      <c r="J93" t="s">
        <v>352</v>
      </c>
      <c r="K93" s="78">
        <v>5.5</v>
      </c>
      <c r="L93" t="s">
        <v>102</v>
      </c>
      <c r="M93" s="79">
        <v>1.0800000000000001E-2</v>
      </c>
      <c r="N93" s="79">
        <v>0</v>
      </c>
      <c r="O93" s="78">
        <v>293930</v>
      </c>
      <c r="P93" s="78">
        <v>110.3</v>
      </c>
      <c r="Q93" s="78">
        <v>0</v>
      </c>
      <c r="R93" s="78">
        <v>324.20479</v>
      </c>
      <c r="S93" s="79">
        <v>1.1000000000000001E-3</v>
      </c>
      <c r="T93" s="79">
        <v>1E-3</v>
      </c>
      <c r="U93" s="79">
        <v>2.0000000000000001E-4</v>
      </c>
    </row>
    <row r="94" spans="2:21">
      <c r="B94" t="s">
        <v>600</v>
      </c>
      <c r="C94" t="s">
        <v>601</v>
      </c>
      <c r="D94" t="s">
        <v>100</v>
      </c>
      <c r="E94" t="s">
        <v>123</v>
      </c>
      <c r="F94" t="s">
        <v>599</v>
      </c>
      <c r="G94" t="s">
        <v>417</v>
      </c>
      <c r="H94" t="s">
        <v>602</v>
      </c>
      <c r="I94" t="s">
        <v>212</v>
      </c>
      <c r="J94" t="s">
        <v>292</v>
      </c>
      <c r="K94" s="78">
        <v>5.84</v>
      </c>
      <c r="L94" t="s">
        <v>102</v>
      </c>
      <c r="M94" s="79">
        <v>9.4000000000000004E-3</v>
      </c>
      <c r="N94" s="79">
        <v>0</v>
      </c>
      <c r="O94" s="78">
        <v>3367000</v>
      </c>
      <c r="P94" s="78">
        <v>100</v>
      </c>
      <c r="Q94" s="78">
        <v>0</v>
      </c>
      <c r="R94" s="78">
        <v>3367</v>
      </c>
      <c r="S94" s="79">
        <v>9.5999999999999992E-3</v>
      </c>
      <c r="T94" s="79">
        <v>1.0200000000000001E-2</v>
      </c>
      <c r="U94" s="79">
        <v>1.9E-3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605</v>
      </c>
      <c r="G95" t="s">
        <v>606</v>
      </c>
      <c r="H95" t="s">
        <v>607</v>
      </c>
      <c r="I95" t="s">
        <v>212</v>
      </c>
      <c r="K95" s="78">
        <v>2.46</v>
      </c>
      <c r="L95" t="s">
        <v>102</v>
      </c>
      <c r="M95" s="79">
        <v>4.9500000000000002E-2</v>
      </c>
      <c r="N95" s="79">
        <v>-1E-4</v>
      </c>
      <c r="O95" s="78">
        <v>1105492.6000000001</v>
      </c>
      <c r="P95" s="78">
        <v>141.72</v>
      </c>
      <c r="Q95" s="78">
        <v>426.52699000000001</v>
      </c>
      <c r="R95" s="78">
        <v>1993.2311027200001</v>
      </c>
      <c r="S95" s="79">
        <v>1.5E-3</v>
      </c>
      <c r="T95" s="79">
        <v>6.0000000000000001E-3</v>
      </c>
      <c r="U95" s="79">
        <v>1.1000000000000001E-3</v>
      </c>
    </row>
    <row r="96" spans="2:21">
      <c r="B96" t="s">
        <v>608</v>
      </c>
      <c r="C96" t="s">
        <v>609</v>
      </c>
      <c r="D96" t="s">
        <v>100</v>
      </c>
      <c r="E96" t="s">
        <v>123</v>
      </c>
      <c r="F96" t="s">
        <v>610</v>
      </c>
      <c r="G96" t="s">
        <v>501</v>
      </c>
      <c r="H96" t="s">
        <v>607</v>
      </c>
      <c r="I96" t="s">
        <v>212</v>
      </c>
      <c r="J96" t="s">
        <v>611</v>
      </c>
      <c r="K96" s="78">
        <v>2.93</v>
      </c>
      <c r="L96" t="s">
        <v>102</v>
      </c>
      <c r="M96" s="79">
        <v>2.6499999999999999E-2</v>
      </c>
      <c r="N96" s="79">
        <v>0</v>
      </c>
      <c r="O96" s="78">
        <v>1033695.2</v>
      </c>
      <c r="P96" s="78">
        <v>113.13</v>
      </c>
      <c r="Q96" s="78">
        <v>0</v>
      </c>
      <c r="R96" s="78">
        <v>1169.4193797600001</v>
      </c>
      <c r="S96" s="79">
        <v>7.4000000000000003E-3</v>
      </c>
      <c r="T96" s="79">
        <v>3.5000000000000001E-3</v>
      </c>
      <c r="U96" s="79">
        <v>6.9999999999999999E-4</v>
      </c>
    </row>
    <row r="97" spans="2:21">
      <c r="B97" t="s">
        <v>612</v>
      </c>
      <c r="C97" t="s">
        <v>613</v>
      </c>
      <c r="D97" t="s">
        <v>100</v>
      </c>
      <c r="E97" t="s">
        <v>123</v>
      </c>
      <c r="F97" t="s">
        <v>614</v>
      </c>
      <c r="G97" t="s">
        <v>615</v>
      </c>
      <c r="H97" t="s">
        <v>616</v>
      </c>
      <c r="I97" t="s">
        <v>150</v>
      </c>
      <c r="K97" s="78">
        <v>0.82</v>
      </c>
      <c r="L97" t="s">
        <v>102</v>
      </c>
      <c r="M97" s="79">
        <v>6.0999999999999999E-2</v>
      </c>
      <c r="N97" s="79">
        <v>2.0000000000000001E-4</v>
      </c>
      <c r="O97" s="78">
        <v>753484</v>
      </c>
      <c r="P97" s="78">
        <v>116.19</v>
      </c>
      <c r="Q97" s="78">
        <v>0</v>
      </c>
      <c r="R97" s="78">
        <v>875.47305960000006</v>
      </c>
      <c r="S97" s="79">
        <v>4.3E-3</v>
      </c>
      <c r="T97" s="79">
        <v>2.5999999999999999E-3</v>
      </c>
      <c r="U97" s="79">
        <v>5.0000000000000001E-4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619</v>
      </c>
      <c r="G98" t="s">
        <v>620</v>
      </c>
      <c r="H98" t="s">
        <v>244</v>
      </c>
      <c r="I98" t="s">
        <v>621</v>
      </c>
      <c r="J98" t="s">
        <v>283</v>
      </c>
      <c r="L98" t="s">
        <v>102</v>
      </c>
      <c r="M98" s="79">
        <v>1.5800000000000002E-2</v>
      </c>
      <c r="N98" s="79">
        <v>0</v>
      </c>
      <c r="O98" s="78">
        <v>1637000</v>
      </c>
      <c r="P98" s="78">
        <v>104.8492</v>
      </c>
      <c r="Q98" s="78">
        <v>0</v>
      </c>
      <c r="R98" s="78">
        <v>1716.381404</v>
      </c>
      <c r="S98" s="79">
        <v>0</v>
      </c>
      <c r="T98" s="79">
        <v>5.1999999999999998E-3</v>
      </c>
      <c r="U98" s="79">
        <v>1E-3</v>
      </c>
    </row>
    <row r="99" spans="2:21">
      <c r="B99" t="s">
        <v>622</v>
      </c>
      <c r="C99" t="s">
        <v>623</v>
      </c>
      <c r="D99" t="s">
        <v>100</v>
      </c>
      <c r="E99" t="s">
        <v>123</v>
      </c>
      <c r="F99" t="s">
        <v>624</v>
      </c>
      <c r="G99" t="s">
        <v>620</v>
      </c>
      <c r="H99" t="s">
        <v>244</v>
      </c>
      <c r="I99" t="s">
        <v>621</v>
      </c>
      <c r="J99" t="s">
        <v>625</v>
      </c>
      <c r="K99" s="78">
        <v>4.42</v>
      </c>
      <c r="L99" t="s">
        <v>102</v>
      </c>
      <c r="M99" s="79">
        <v>1.4800000000000001E-2</v>
      </c>
      <c r="N99" s="79">
        <v>6.4000000000000003E-3</v>
      </c>
      <c r="O99" s="78">
        <v>250000</v>
      </c>
      <c r="P99" s="78">
        <v>104.84</v>
      </c>
      <c r="Q99" s="78">
        <v>0</v>
      </c>
      <c r="R99" s="78">
        <v>262.10000000000002</v>
      </c>
      <c r="S99" s="79">
        <v>5.9999999999999995E-4</v>
      </c>
      <c r="T99" s="79">
        <v>8.0000000000000004E-4</v>
      </c>
      <c r="U99" s="79">
        <v>1E-4</v>
      </c>
    </row>
    <row r="100" spans="2:21">
      <c r="B100" t="s">
        <v>626</v>
      </c>
      <c r="C100" t="s">
        <v>627</v>
      </c>
      <c r="D100" t="s">
        <v>100</v>
      </c>
      <c r="E100" t="s">
        <v>123</v>
      </c>
      <c r="F100" t="s">
        <v>628</v>
      </c>
      <c r="G100" t="s">
        <v>591</v>
      </c>
      <c r="H100" t="s">
        <v>244</v>
      </c>
      <c r="I100" t="s">
        <v>621</v>
      </c>
      <c r="K100" s="78">
        <v>0.5</v>
      </c>
      <c r="L100" t="s">
        <v>102</v>
      </c>
      <c r="M100" s="79">
        <v>6.9000000000000006E-2</v>
      </c>
      <c r="N100" s="79">
        <v>9.9900000000000003E-2</v>
      </c>
      <c r="O100" s="78">
        <v>637362.88</v>
      </c>
      <c r="P100" s="78">
        <v>18.03</v>
      </c>
      <c r="Q100" s="78">
        <v>1.6173</v>
      </c>
      <c r="R100" s="78">
        <v>116.533827264</v>
      </c>
      <c r="S100" s="79">
        <v>3.7000000000000002E-3</v>
      </c>
      <c r="T100" s="79">
        <v>4.0000000000000002E-4</v>
      </c>
      <c r="U100" s="79">
        <v>1E-4</v>
      </c>
    </row>
    <row r="101" spans="2:21">
      <c r="B101" t="s">
        <v>629</v>
      </c>
      <c r="C101" t="s">
        <v>630</v>
      </c>
      <c r="D101" t="s">
        <v>100</v>
      </c>
      <c r="E101" t="s">
        <v>123</v>
      </c>
      <c r="F101" t="s">
        <v>631</v>
      </c>
      <c r="G101" t="s">
        <v>606</v>
      </c>
      <c r="H101" t="s">
        <v>244</v>
      </c>
      <c r="I101" t="s">
        <v>621</v>
      </c>
      <c r="J101" t="s">
        <v>632</v>
      </c>
      <c r="K101" s="78">
        <v>4.42</v>
      </c>
      <c r="L101" t="s">
        <v>102</v>
      </c>
      <c r="M101" s="79">
        <v>3.6999999999999998E-2</v>
      </c>
      <c r="N101" s="79">
        <v>1E-4</v>
      </c>
      <c r="O101" s="78">
        <v>1441978.72</v>
      </c>
      <c r="P101" s="78">
        <v>116.48</v>
      </c>
      <c r="Q101" s="78">
        <v>27.31793</v>
      </c>
      <c r="R101" s="78">
        <v>1706.9347430559999</v>
      </c>
      <c r="S101" s="79">
        <v>1.4E-3</v>
      </c>
      <c r="T101" s="79">
        <v>5.1999999999999998E-3</v>
      </c>
      <c r="U101" s="79">
        <v>1E-3</v>
      </c>
    </row>
    <row r="102" spans="2:21">
      <c r="B102" t="s">
        <v>633</v>
      </c>
      <c r="C102" t="s">
        <v>634</v>
      </c>
      <c r="D102" t="s">
        <v>100</v>
      </c>
      <c r="E102" t="s">
        <v>123</v>
      </c>
      <c r="F102" t="s">
        <v>635</v>
      </c>
      <c r="G102" t="s">
        <v>606</v>
      </c>
      <c r="H102" t="s">
        <v>244</v>
      </c>
      <c r="I102" t="s">
        <v>621</v>
      </c>
      <c r="K102" s="78">
        <v>2</v>
      </c>
      <c r="L102" t="s">
        <v>102</v>
      </c>
      <c r="M102" s="79">
        <v>0.23860000000000001</v>
      </c>
      <c r="N102" s="79">
        <v>1E-4</v>
      </c>
      <c r="O102" s="78">
        <v>1043796.25</v>
      </c>
      <c r="P102" s="78">
        <v>11.59</v>
      </c>
      <c r="Q102" s="78">
        <v>0</v>
      </c>
      <c r="R102" s="78">
        <v>120.97598537499999</v>
      </c>
      <c r="S102" s="79">
        <v>6.4999999999999997E-3</v>
      </c>
      <c r="T102" s="79">
        <v>4.0000000000000002E-4</v>
      </c>
      <c r="U102" s="79">
        <v>1E-4</v>
      </c>
    </row>
    <row r="103" spans="2:21">
      <c r="B103" t="s">
        <v>636</v>
      </c>
      <c r="C103" t="s">
        <v>637</v>
      </c>
      <c r="D103" t="s">
        <v>100</v>
      </c>
      <c r="E103" t="s">
        <v>123</v>
      </c>
      <c r="F103" t="s">
        <v>635</v>
      </c>
      <c r="G103" t="s">
        <v>606</v>
      </c>
      <c r="H103" t="s">
        <v>244</v>
      </c>
      <c r="I103" t="s">
        <v>621</v>
      </c>
      <c r="K103" s="78">
        <v>2</v>
      </c>
      <c r="L103" t="s">
        <v>102</v>
      </c>
      <c r="M103" s="79">
        <v>0</v>
      </c>
      <c r="N103" s="79">
        <v>1E-4</v>
      </c>
      <c r="O103" s="78">
        <v>2479442.41</v>
      </c>
      <c r="P103" s="78">
        <v>23.37</v>
      </c>
      <c r="Q103" s="78">
        <v>0</v>
      </c>
      <c r="R103" s="78">
        <v>579.44569121699999</v>
      </c>
      <c r="S103" s="79">
        <v>3.8999999999999998E-3</v>
      </c>
      <c r="T103" s="79">
        <v>1.8E-3</v>
      </c>
      <c r="U103" s="79">
        <v>2.9999999999999997E-4</v>
      </c>
    </row>
    <row r="104" spans="2:21">
      <c r="B104" t="s">
        <v>638</v>
      </c>
      <c r="C104" t="s">
        <v>639</v>
      </c>
      <c r="D104" t="s">
        <v>100</v>
      </c>
      <c r="E104" t="s">
        <v>123</v>
      </c>
      <c r="F104" t="s">
        <v>640</v>
      </c>
      <c r="G104" t="s">
        <v>417</v>
      </c>
      <c r="H104" t="s">
        <v>244</v>
      </c>
      <c r="I104" t="s">
        <v>621</v>
      </c>
      <c r="J104" t="s">
        <v>641</v>
      </c>
      <c r="K104" s="78">
        <v>2.77</v>
      </c>
      <c r="L104" t="s">
        <v>102</v>
      </c>
      <c r="M104" s="79">
        <v>2.3E-2</v>
      </c>
      <c r="N104" s="79">
        <v>0</v>
      </c>
      <c r="O104" s="78">
        <v>87527.47</v>
      </c>
      <c r="P104" s="78">
        <v>108.68</v>
      </c>
      <c r="Q104" s="78">
        <v>0</v>
      </c>
      <c r="R104" s="78">
        <v>95.124854396000003</v>
      </c>
      <c r="S104" s="79">
        <v>2.0000000000000001E-4</v>
      </c>
      <c r="T104" s="79">
        <v>2.9999999999999997E-4</v>
      </c>
      <c r="U104" s="79">
        <v>1E-4</v>
      </c>
    </row>
    <row r="105" spans="2:21">
      <c r="B105" s="80" t="s">
        <v>275</v>
      </c>
      <c r="C105" s="16"/>
      <c r="D105" s="16"/>
      <c r="E105" s="16"/>
      <c r="F105" s="16"/>
      <c r="K105" s="82">
        <v>3.34</v>
      </c>
      <c r="N105" s="81">
        <v>6.7999999999999996E-3</v>
      </c>
      <c r="O105" s="82">
        <v>119471682.28</v>
      </c>
      <c r="Q105" s="82">
        <v>1022.2126</v>
      </c>
      <c r="R105" s="82">
        <v>125508.518934979</v>
      </c>
      <c r="T105" s="81">
        <v>0.37969999999999998</v>
      </c>
      <c r="U105" s="81">
        <v>7.1099999999999997E-2</v>
      </c>
    </row>
    <row r="106" spans="2:21">
      <c r="B106" t="s">
        <v>642</v>
      </c>
      <c r="C106" t="s">
        <v>643</v>
      </c>
      <c r="D106" t="s">
        <v>100</v>
      </c>
      <c r="E106" t="s">
        <v>123</v>
      </c>
      <c r="F106" t="s">
        <v>334</v>
      </c>
      <c r="G106" t="s">
        <v>335</v>
      </c>
      <c r="H106" t="s">
        <v>211</v>
      </c>
      <c r="I106" t="s">
        <v>212</v>
      </c>
      <c r="J106" t="s">
        <v>644</v>
      </c>
      <c r="K106" s="78">
        <v>1.91</v>
      </c>
      <c r="L106" t="s">
        <v>102</v>
      </c>
      <c r="M106" s="79">
        <v>1.8700000000000001E-2</v>
      </c>
      <c r="N106" s="79">
        <v>0</v>
      </c>
      <c r="O106" s="78">
        <v>2249774.98</v>
      </c>
      <c r="P106" s="78">
        <v>102.8</v>
      </c>
      <c r="Q106" s="78">
        <v>0</v>
      </c>
      <c r="R106" s="78">
        <v>2312.7686794400001</v>
      </c>
      <c r="S106" s="79">
        <v>2.7000000000000001E-3</v>
      </c>
      <c r="T106" s="79">
        <v>7.0000000000000001E-3</v>
      </c>
      <c r="U106" s="79">
        <v>1.2999999999999999E-3</v>
      </c>
    </row>
    <row r="107" spans="2:21">
      <c r="B107" t="s">
        <v>645</v>
      </c>
      <c r="C107" t="s">
        <v>646</v>
      </c>
      <c r="D107" t="s">
        <v>100</v>
      </c>
      <c r="E107" t="s">
        <v>123</v>
      </c>
      <c r="F107" t="s">
        <v>334</v>
      </c>
      <c r="G107" t="s">
        <v>335</v>
      </c>
      <c r="H107" t="s">
        <v>348</v>
      </c>
      <c r="I107" t="s">
        <v>150</v>
      </c>
      <c r="J107" t="s">
        <v>644</v>
      </c>
      <c r="K107" s="78">
        <v>4.71</v>
      </c>
      <c r="L107" t="s">
        <v>102</v>
      </c>
      <c r="M107" s="79">
        <v>2.6800000000000001E-2</v>
      </c>
      <c r="N107" s="79">
        <v>9.9000000000000008E-3</v>
      </c>
      <c r="O107" s="78">
        <v>1922462.92</v>
      </c>
      <c r="P107" s="78">
        <v>108.25</v>
      </c>
      <c r="Q107" s="78">
        <v>0</v>
      </c>
      <c r="R107" s="78">
        <v>2081.0661108999998</v>
      </c>
      <c r="S107" s="79">
        <v>1E-3</v>
      </c>
      <c r="T107" s="79">
        <v>6.3E-3</v>
      </c>
      <c r="U107" s="79">
        <v>1.1999999999999999E-3</v>
      </c>
    </row>
    <row r="108" spans="2:21">
      <c r="B108" t="s">
        <v>647</v>
      </c>
      <c r="C108" t="s">
        <v>648</v>
      </c>
      <c r="D108" t="s">
        <v>100</v>
      </c>
      <c r="E108" t="s">
        <v>123</v>
      </c>
      <c r="F108" t="s">
        <v>344</v>
      </c>
      <c r="G108" t="s">
        <v>335</v>
      </c>
      <c r="H108" t="s">
        <v>211</v>
      </c>
      <c r="I108" t="s">
        <v>212</v>
      </c>
      <c r="J108" t="s">
        <v>295</v>
      </c>
      <c r="K108" s="78">
        <v>2.11</v>
      </c>
      <c r="L108" t="s">
        <v>102</v>
      </c>
      <c r="M108" s="79">
        <v>2.0199999999999999E-2</v>
      </c>
      <c r="N108" s="79">
        <v>1E-4</v>
      </c>
      <c r="O108" s="78">
        <v>1419621</v>
      </c>
      <c r="P108" s="78">
        <v>104.88</v>
      </c>
      <c r="Q108" s="78">
        <v>0</v>
      </c>
      <c r="R108" s="78">
        <v>1488.8985048</v>
      </c>
      <c r="S108" s="79">
        <v>8.0000000000000004E-4</v>
      </c>
      <c r="T108" s="79">
        <v>4.4999999999999997E-3</v>
      </c>
      <c r="U108" s="79">
        <v>8.0000000000000004E-4</v>
      </c>
    </row>
    <row r="109" spans="2:21">
      <c r="B109" t="s">
        <v>649</v>
      </c>
      <c r="C109" t="s">
        <v>650</v>
      </c>
      <c r="D109" t="s">
        <v>100</v>
      </c>
      <c r="E109" t="s">
        <v>123</v>
      </c>
      <c r="F109" t="s">
        <v>344</v>
      </c>
      <c r="G109" t="s">
        <v>335</v>
      </c>
      <c r="H109" t="s">
        <v>211</v>
      </c>
      <c r="I109" t="s">
        <v>212</v>
      </c>
      <c r="J109" t="s">
        <v>644</v>
      </c>
      <c r="K109" s="78">
        <v>2.1800000000000002</v>
      </c>
      <c r="L109" t="s">
        <v>102</v>
      </c>
      <c r="M109" s="79">
        <v>3.0099999999999998E-2</v>
      </c>
      <c r="N109" s="79">
        <v>1E-4</v>
      </c>
      <c r="O109" s="78">
        <v>3000000</v>
      </c>
      <c r="P109" s="78">
        <v>106.08</v>
      </c>
      <c r="Q109" s="78">
        <v>0</v>
      </c>
      <c r="R109" s="78">
        <v>3182.4</v>
      </c>
      <c r="S109" s="79">
        <v>2.5999999999999999E-3</v>
      </c>
      <c r="T109" s="79">
        <v>9.5999999999999992E-3</v>
      </c>
      <c r="U109" s="79">
        <v>1.8E-3</v>
      </c>
    </row>
    <row r="110" spans="2:21">
      <c r="B110" t="s">
        <v>651</v>
      </c>
      <c r="C110" t="s">
        <v>652</v>
      </c>
      <c r="D110" t="s">
        <v>100</v>
      </c>
      <c r="E110" t="s">
        <v>123</v>
      </c>
      <c r="F110" t="s">
        <v>357</v>
      </c>
      <c r="G110" t="s">
        <v>335</v>
      </c>
      <c r="H110" t="s">
        <v>348</v>
      </c>
      <c r="I110" t="s">
        <v>150</v>
      </c>
      <c r="J110" t="s">
        <v>295</v>
      </c>
      <c r="K110" s="78">
        <v>0.43</v>
      </c>
      <c r="L110" t="s">
        <v>102</v>
      </c>
      <c r="M110" s="79">
        <v>2.47E-2</v>
      </c>
      <c r="N110" s="79">
        <v>0</v>
      </c>
      <c r="O110" s="78">
        <v>500010</v>
      </c>
      <c r="P110" s="78">
        <v>102.41</v>
      </c>
      <c r="Q110" s="78">
        <v>0</v>
      </c>
      <c r="R110" s="78">
        <v>512.06024100000002</v>
      </c>
      <c r="S110" s="79">
        <v>2.0000000000000001E-4</v>
      </c>
      <c r="T110" s="79">
        <v>1.5E-3</v>
      </c>
      <c r="U110" s="79">
        <v>2.9999999999999997E-4</v>
      </c>
    </row>
    <row r="111" spans="2:21">
      <c r="B111" t="s">
        <v>653</v>
      </c>
      <c r="C111" t="s">
        <v>654</v>
      </c>
      <c r="D111" t="s">
        <v>100</v>
      </c>
      <c r="E111" t="s">
        <v>123</v>
      </c>
      <c r="F111" t="s">
        <v>357</v>
      </c>
      <c r="G111" t="s">
        <v>335</v>
      </c>
      <c r="H111" t="s">
        <v>348</v>
      </c>
      <c r="I111" t="s">
        <v>150</v>
      </c>
      <c r="J111" t="s">
        <v>655</v>
      </c>
      <c r="K111" s="78">
        <v>3.27</v>
      </c>
      <c r="L111" t="s">
        <v>102</v>
      </c>
      <c r="M111" s="79">
        <v>2.98E-2</v>
      </c>
      <c r="N111" s="79">
        <v>1E-4</v>
      </c>
      <c r="O111" s="78">
        <v>5798934</v>
      </c>
      <c r="P111" s="78">
        <v>109.12</v>
      </c>
      <c r="Q111" s="78">
        <v>0</v>
      </c>
      <c r="R111" s="78">
        <v>6327.7967808000003</v>
      </c>
      <c r="S111" s="79">
        <v>2.3E-3</v>
      </c>
      <c r="T111" s="79">
        <v>1.9099999999999999E-2</v>
      </c>
      <c r="U111" s="79">
        <v>3.5999999999999999E-3</v>
      </c>
    </row>
    <row r="112" spans="2:21">
      <c r="B112" t="s">
        <v>656</v>
      </c>
      <c r="C112" t="s">
        <v>657</v>
      </c>
      <c r="D112" t="s">
        <v>100</v>
      </c>
      <c r="E112" t="s">
        <v>123</v>
      </c>
      <c r="F112" t="s">
        <v>658</v>
      </c>
      <c r="G112" t="s">
        <v>501</v>
      </c>
      <c r="H112" t="s">
        <v>405</v>
      </c>
      <c r="I112" t="s">
        <v>150</v>
      </c>
      <c r="J112" t="s">
        <v>659</v>
      </c>
      <c r="K112" s="78">
        <v>4.13</v>
      </c>
      <c r="L112" t="s">
        <v>102</v>
      </c>
      <c r="M112" s="79">
        <v>2.75E-2</v>
      </c>
      <c r="N112" s="79">
        <v>1E-4</v>
      </c>
      <c r="O112" s="78">
        <v>77677.429999999993</v>
      </c>
      <c r="P112" s="78">
        <v>108.06</v>
      </c>
      <c r="Q112" s="78">
        <v>3.4225699999999999</v>
      </c>
      <c r="R112" s="78">
        <v>87.360800858000005</v>
      </c>
      <c r="S112" s="79">
        <v>8.0000000000000004E-4</v>
      </c>
      <c r="T112" s="79">
        <v>2.9999999999999997E-4</v>
      </c>
      <c r="U112" s="79">
        <v>0</v>
      </c>
    </row>
    <row r="113" spans="2:21">
      <c r="B113" t="s">
        <v>660</v>
      </c>
      <c r="C113" t="s">
        <v>661</v>
      </c>
      <c r="D113" t="s">
        <v>100</v>
      </c>
      <c r="E113" t="s">
        <v>123</v>
      </c>
      <c r="F113" t="s">
        <v>442</v>
      </c>
      <c r="G113" t="s">
        <v>417</v>
      </c>
      <c r="H113" t="s">
        <v>443</v>
      </c>
      <c r="I113" t="s">
        <v>150</v>
      </c>
      <c r="K113" s="78">
        <v>2.4700000000000002</v>
      </c>
      <c r="L113" t="s">
        <v>102</v>
      </c>
      <c r="M113" s="79">
        <v>3.39E-2</v>
      </c>
      <c r="N113" s="79">
        <v>6.8999999999999999E-3</v>
      </c>
      <c r="O113" s="78">
        <v>52967.199999999997</v>
      </c>
      <c r="P113" s="78">
        <v>106.64</v>
      </c>
      <c r="Q113" s="78">
        <v>8.6409400000000005</v>
      </c>
      <c r="R113" s="78">
        <v>65.125162079999996</v>
      </c>
      <c r="S113" s="79">
        <v>1E-4</v>
      </c>
      <c r="T113" s="79">
        <v>2.0000000000000001E-4</v>
      </c>
      <c r="U113" s="79">
        <v>0</v>
      </c>
    </row>
    <row r="114" spans="2:21">
      <c r="B114" t="s">
        <v>662</v>
      </c>
      <c r="C114" t="s">
        <v>663</v>
      </c>
      <c r="D114" t="s">
        <v>100</v>
      </c>
      <c r="E114" t="s">
        <v>123</v>
      </c>
      <c r="F114" t="s">
        <v>664</v>
      </c>
      <c r="G114" t="s">
        <v>501</v>
      </c>
      <c r="H114" t="s">
        <v>438</v>
      </c>
      <c r="I114" t="s">
        <v>212</v>
      </c>
      <c r="J114" t="s">
        <v>665</v>
      </c>
      <c r="K114" s="78">
        <v>3.17</v>
      </c>
      <c r="L114" t="s">
        <v>102</v>
      </c>
      <c r="M114" s="79">
        <v>5.45E-2</v>
      </c>
      <c r="N114" s="79">
        <v>4.0000000000000002E-4</v>
      </c>
      <c r="O114" s="78">
        <v>1619900</v>
      </c>
      <c r="P114" s="78">
        <v>105.42</v>
      </c>
      <c r="Q114" s="78">
        <v>0</v>
      </c>
      <c r="R114" s="78">
        <v>1707.69858</v>
      </c>
      <c r="S114" s="79">
        <v>5.1999999999999998E-3</v>
      </c>
      <c r="T114" s="79">
        <v>5.1999999999999998E-3</v>
      </c>
      <c r="U114" s="79">
        <v>1E-3</v>
      </c>
    </row>
    <row r="115" spans="2:21">
      <c r="B115" t="s">
        <v>666</v>
      </c>
      <c r="C115" t="s">
        <v>667</v>
      </c>
      <c r="D115" t="s">
        <v>100</v>
      </c>
      <c r="E115" t="s">
        <v>123</v>
      </c>
      <c r="F115" t="s">
        <v>668</v>
      </c>
      <c r="G115" t="s">
        <v>455</v>
      </c>
      <c r="H115" t="s">
        <v>443</v>
      </c>
      <c r="I115" t="s">
        <v>150</v>
      </c>
      <c r="J115" t="s">
        <v>669</v>
      </c>
      <c r="K115" s="78">
        <v>7.03</v>
      </c>
      <c r="L115" t="s">
        <v>102</v>
      </c>
      <c r="M115" s="79">
        <v>1.95E-2</v>
      </c>
      <c r="N115" s="79">
        <v>2.0000000000000001E-4</v>
      </c>
      <c r="O115" s="78">
        <v>2500000</v>
      </c>
      <c r="P115" s="78">
        <v>100.3</v>
      </c>
      <c r="Q115" s="78">
        <v>21.10275</v>
      </c>
      <c r="R115" s="78">
        <v>2528.60275</v>
      </c>
      <c r="S115" s="79">
        <v>0.01</v>
      </c>
      <c r="T115" s="79">
        <v>7.7000000000000002E-3</v>
      </c>
      <c r="U115" s="79">
        <v>1.4E-3</v>
      </c>
    </row>
    <row r="116" spans="2:21">
      <c r="B116" t="s">
        <v>670</v>
      </c>
      <c r="C116" t="s">
        <v>671</v>
      </c>
      <c r="D116" t="s">
        <v>100</v>
      </c>
      <c r="E116" t="s">
        <v>123</v>
      </c>
      <c r="F116" t="s">
        <v>672</v>
      </c>
      <c r="G116" t="s">
        <v>417</v>
      </c>
      <c r="H116" t="s">
        <v>438</v>
      </c>
      <c r="I116" t="s">
        <v>212</v>
      </c>
      <c r="J116" t="s">
        <v>673</v>
      </c>
      <c r="K116" s="78">
        <v>2.15</v>
      </c>
      <c r="L116" t="s">
        <v>102</v>
      </c>
      <c r="M116" s="79">
        <v>2.5000000000000001E-2</v>
      </c>
      <c r="N116" s="79">
        <v>7.4000000000000003E-3</v>
      </c>
      <c r="O116" s="78">
        <v>21000</v>
      </c>
      <c r="P116" s="78">
        <v>103.94</v>
      </c>
      <c r="Q116" s="78">
        <v>0</v>
      </c>
      <c r="R116" s="78">
        <v>21.827400000000001</v>
      </c>
      <c r="S116" s="79">
        <v>1E-4</v>
      </c>
      <c r="T116" s="79">
        <v>1E-4</v>
      </c>
      <c r="U116" s="79">
        <v>0</v>
      </c>
    </row>
    <row r="117" spans="2:21">
      <c r="B117" t="s">
        <v>674</v>
      </c>
      <c r="C117" t="s">
        <v>675</v>
      </c>
      <c r="D117" t="s">
        <v>100</v>
      </c>
      <c r="E117" t="s">
        <v>123</v>
      </c>
      <c r="F117" t="s">
        <v>458</v>
      </c>
      <c r="G117" t="s">
        <v>417</v>
      </c>
      <c r="H117" t="s">
        <v>438</v>
      </c>
      <c r="I117" t="s">
        <v>212</v>
      </c>
      <c r="J117" t="s">
        <v>592</v>
      </c>
      <c r="K117" s="78">
        <v>3.31</v>
      </c>
      <c r="L117" t="s">
        <v>102</v>
      </c>
      <c r="M117" s="79">
        <v>6.4000000000000001E-2</v>
      </c>
      <c r="N117" s="79">
        <v>1.01E-2</v>
      </c>
      <c r="O117" s="78">
        <v>738548.43</v>
      </c>
      <c r="P117" s="78">
        <v>115.84</v>
      </c>
      <c r="Q117" s="78">
        <v>20.864000000000001</v>
      </c>
      <c r="R117" s="78">
        <v>876.39850131200001</v>
      </c>
      <c r="S117" s="79">
        <v>2.7000000000000001E-3</v>
      </c>
      <c r="T117" s="79">
        <v>2.7000000000000001E-3</v>
      </c>
      <c r="U117" s="79">
        <v>5.0000000000000001E-4</v>
      </c>
    </row>
    <row r="118" spans="2:21">
      <c r="B118" t="s">
        <v>676</v>
      </c>
      <c r="C118" t="s">
        <v>677</v>
      </c>
      <c r="D118" t="s">
        <v>100</v>
      </c>
      <c r="E118" t="s">
        <v>123</v>
      </c>
      <c r="F118" t="s">
        <v>678</v>
      </c>
      <c r="G118" t="s">
        <v>455</v>
      </c>
      <c r="H118" t="s">
        <v>443</v>
      </c>
      <c r="I118" t="s">
        <v>150</v>
      </c>
      <c r="J118" t="s">
        <v>679</v>
      </c>
      <c r="K118" s="78">
        <v>2.69</v>
      </c>
      <c r="L118" t="s">
        <v>102</v>
      </c>
      <c r="M118" s="79">
        <v>2.9399999999999999E-2</v>
      </c>
      <c r="N118" s="79">
        <v>1E-4</v>
      </c>
      <c r="O118" s="78">
        <v>25304.68</v>
      </c>
      <c r="P118" s="78">
        <v>106.76</v>
      </c>
      <c r="Q118" s="78">
        <v>0</v>
      </c>
      <c r="R118" s="78">
        <v>27.015276367999999</v>
      </c>
      <c r="S118" s="79">
        <v>1E-4</v>
      </c>
      <c r="T118" s="79">
        <v>1E-4</v>
      </c>
      <c r="U118" s="79">
        <v>0</v>
      </c>
    </row>
    <row r="119" spans="2:21">
      <c r="B119" t="s">
        <v>680</v>
      </c>
      <c r="C119" t="s">
        <v>681</v>
      </c>
      <c r="D119" t="s">
        <v>100</v>
      </c>
      <c r="E119" t="s">
        <v>123</v>
      </c>
      <c r="F119" t="s">
        <v>682</v>
      </c>
      <c r="G119" t="s">
        <v>615</v>
      </c>
      <c r="H119" t="s">
        <v>438</v>
      </c>
      <c r="I119" t="s">
        <v>212</v>
      </c>
      <c r="J119" t="s">
        <v>683</v>
      </c>
      <c r="K119" s="78">
        <v>1.57</v>
      </c>
      <c r="L119" t="s">
        <v>102</v>
      </c>
      <c r="M119" s="79">
        <v>2.3599999999999999E-2</v>
      </c>
      <c r="N119" s="79">
        <v>1E-4</v>
      </c>
      <c r="O119" s="78">
        <v>429847.36</v>
      </c>
      <c r="P119" s="78">
        <v>103.8</v>
      </c>
      <c r="Q119" s="78">
        <v>0</v>
      </c>
      <c r="R119" s="78">
        <v>446.18155968000002</v>
      </c>
      <c r="S119" s="79">
        <v>2.2000000000000001E-3</v>
      </c>
      <c r="T119" s="79">
        <v>1.2999999999999999E-3</v>
      </c>
      <c r="U119" s="79">
        <v>2.9999999999999997E-4</v>
      </c>
    </row>
    <row r="120" spans="2:21">
      <c r="B120" t="s">
        <v>684</v>
      </c>
      <c r="C120" t="s">
        <v>685</v>
      </c>
      <c r="D120" t="s">
        <v>100</v>
      </c>
      <c r="E120" t="s">
        <v>123</v>
      </c>
      <c r="F120" t="s">
        <v>658</v>
      </c>
      <c r="G120" t="s">
        <v>501</v>
      </c>
      <c r="H120" t="s">
        <v>443</v>
      </c>
      <c r="I120" t="s">
        <v>150</v>
      </c>
      <c r="J120" t="s">
        <v>686</v>
      </c>
      <c r="K120" s="78">
        <v>1.41</v>
      </c>
      <c r="L120" t="s">
        <v>102</v>
      </c>
      <c r="M120" s="79">
        <v>6.4000000000000001E-2</v>
      </c>
      <c r="N120" s="79">
        <v>0</v>
      </c>
      <c r="O120" s="78">
        <v>1038210.52</v>
      </c>
      <c r="P120" s="78">
        <v>111.52</v>
      </c>
      <c r="Q120" s="78">
        <v>0</v>
      </c>
      <c r="R120" s="78">
        <v>1157.812371904</v>
      </c>
      <c r="S120" s="79">
        <v>3.2000000000000002E-3</v>
      </c>
      <c r="T120" s="79">
        <v>3.5000000000000001E-3</v>
      </c>
      <c r="U120" s="79">
        <v>6.9999999999999999E-4</v>
      </c>
    </row>
    <row r="121" spans="2:21">
      <c r="B121" t="s">
        <v>687</v>
      </c>
      <c r="C121" t="s">
        <v>688</v>
      </c>
      <c r="D121" t="s">
        <v>100</v>
      </c>
      <c r="E121" t="s">
        <v>123</v>
      </c>
      <c r="F121" t="s">
        <v>689</v>
      </c>
      <c r="G121" t="s">
        <v>501</v>
      </c>
      <c r="H121" t="s">
        <v>438</v>
      </c>
      <c r="I121" t="s">
        <v>212</v>
      </c>
      <c r="J121" t="s">
        <v>679</v>
      </c>
      <c r="K121" s="78">
        <v>1.95</v>
      </c>
      <c r="L121" t="s">
        <v>102</v>
      </c>
      <c r="M121" s="79">
        <v>3.3799999999999997E-2</v>
      </c>
      <c r="N121" s="79">
        <v>1.78E-2</v>
      </c>
      <c r="O121" s="78">
        <v>1477754.25</v>
      </c>
      <c r="P121" s="78">
        <v>103.14</v>
      </c>
      <c r="Q121" s="78">
        <v>525.88347999999996</v>
      </c>
      <c r="R121" s="78">
        <v>2050.0392134499998</v>
      </c>
      <c r="S121" s="79">
        <v>2.3999999999999998E-3</v>
      </c>
      <c r="T121" s="79">
        <v>6.1999999999999998E-3</v>
      </c>
      <c r="U121" s="79">
        <v>1.1999999999999999E-3</v>
      </c>
    </row>
    <row r="122" spans="2:21">
      <c r="B122" t="s">
        <v>690</v>
      </c>
      <c r="C122" t="s">
        <v>691</v>
      </c>
      <c r="D122" t="s">
        <v>100</v>
      </c>
      <c r="E122" t="s">
        <v>123</v>
      </c>
      <c r="F122" t="s">
        <v>689</v>
      </c>
      <c r="G122" t="s">
        <v>501</v>
      </c>
      <c r="H122" t="s">
        <v>438</v>
      </c>
      <c r="I122" t="s">
        <v>212</v>
      </c>
      <c r="J122" t="s">
        <v>692</v>
      </c>
      <c r="K122" s="78">
        <v>4.6500000000000004</v>
      </c>
      <c r="L122" t="s">
        <v>102</v>
      </c>
      <c r="M122" s="79">
        <v>3.49E-2</v>
      </c>
      <c r="N122" s="79">
        <v>2.9999999999999997E-4</v>
      </c>
      <c r="O122" s="78">
        <v>886553</v>
      </c>
      <c r="P122" s="78">
        <v>104</v>
      </c>
      <c r="Q122" s="78">
        <v>15.47035</v>
      </c>
      <c r="R122" s="78">
        <v>937.48546999999996</v>
      </c>
      <c r="S122" s="79">
        <v>1.6000000000000001E-3</v>
      </c>
      <c r="T122" s="79">
        <v>2.8E-3</v>
      </c>
      <c r="U122" s="79">
        <v>5.0000000000000001E-4</v>
      </c>
    </row>
    <row r="123" spans="2:21">
      <c r="B123" t="s">
        <v>693</v>
      </c>
      <c r="C123" t="s">
        <v>694</v>
      </c>
      <c r="D123" t="s">
        <v>100</v>
      </c>
      <c r="E123" t="s">
        <v>123</v>
      </c>
      <c r="F123" t="s">
        <v>465</v>
      </c>
      <c r="G123" t="s">
        <v>466</v>
      </c>
      <c r="H123" t="s">
        <v>438</v>
      </c>
      <c r="I123" t="s">
        <v>212</v>
      </c>
      <c r="J123" t="s">
        <v>295</v>
      </c>
      <c r="K123" s="78">
        <v>4</v>
      </c>
      <c r="L123" t="s">
        <v>102</v>
      </c>
      <c r="M123" s="79">
        <v>5.0900000000000001E-2</v>
      </c>
      <c r="N123" s="79">
        <v>1.0200000000000001E-2</v>
      </c>
      <c r="O123" s="78">
        <v>87299.29</v>
      </c>
      <c r="P123" s="78">
        <v>117.97</v>
      </c>
      <c r="Q123" s="78">
        <v>0</v>
      </c>
      <c r="R123" s="78">
        <v>102.986972413</v>
      </c>
      <c r="S123" s="79">
        <v>1E-4</v>
      </c>
      <c r="T123" s="79">
        <v>2.9999999999999997E-4</v>
      </c>
      <c r="U123" s="79">
        <v>1E-4</v>
      </c>
    </row>
    <row r="124" spans="2:21">
      <c r="B124" t="s">
        <v>695</v>
      </c>
      <c r="C124" t="s">
        <v>696</v>
      </c>
      <c r="D124" t="s">
        <v>100</v>
      </c>
      <c r="E124" t="s">
        <v>123</v>
      </c>
      <c r="F124" t="s">
        <v>483</v>
      </c>
      <c r="G124" t="s">
        <v>417</v>
      </c>
      <c r="H124" t="s">
        <v>479</v>
      </c>
      <c r="I124" t="s">
        <v>212</v>
      </c>
      <c r="J124" t="s">
        <v>345</v>
      </c>
      <c r="K124" s="78">
        <v>2.76</v>
      </c>
      <c r="L124" t="s">
        <v>102</v>
      </c>
      <c r="M124" s="79">
        <v>3.85E-2</v>
      </c>
      <c r="N124" s="79">
        <v>1E-4</v>
      </c>
      <c r="O124" s="78">
        <v>72912.800000000003</v>
      </c>
      <c r="P124" s="78">
        <v>111.5</v>
      </c>
      <c r="Q124" s="78">
        <v>0</v>
      </c>
      <c r="R124" s="78">
        <v>81.297771999999995</v>
      </c>
      <c r="S124" s="79">
        <v>1E-4</v>
      </c>
      <c r="T124" s="79">
        <v>2.0000000000000001E-4</v>
      </c>
      <c r="U124" s="79">
        <v>0</v>
      </c>
    </row>
    <row r="125" spans="2:21">
      <c r="B125" t="s">
        <v>697</v>
      </c>
      <c r="C125" t="s">
        <v>698</v>
      </c>
      <c r="D125" t="s">
        <v>100</v>
      </c>
      <c r="E125" t="s">
        <v>123</v>
      </c>
      <c r="F125" t="s">
        <v>483</v>
      </c>
      <c r="G125" t="s">
        <v>417</v>
      </c>
      <c r="H125" t="s">
        <v>479</v>
      </c>
      <c r="I125" t="s">
        <v>212</v>
      </c>
      <c r="J125" t="s">
        <v>295</v>
      </c>
      <c r="K125" s="78">
        <v>3.52</v>
      </c>
      <c r="L125" t="s">
        <v>102</v>
      </c>
      <c r="M125" s="79">
        <v>2.3400000000000001E-2</v>
      </c>
      <c r="N125" s="79">
        <v>1E-4</v>
      </c>
      <c r="O125" s="78">
        <v>66934</v>
      </c>
      <c r="P125" s="78">
        <v>105.61</v>
      </c>
      <c r="Q125" s="78">
        <v>0</v>
      </c>
      <c r="R125" s="78">
        <v>70.688997400000005</v>
      </c>
      <c r="S125" s="79">
        <v>1E-4</v>
      </c>
      <c r="T125" s="79">
        <v>2.0000000000000001E-4</v>
      </c>
      <c r="U125" s="79">
        <v>0</v>
      </c>
    </row>
    <row r="126" spans="2:21">
      <c r="B126" t="s">
        <v>699</v>
      </c>
      <c r="C126" t="s">
        <v>700</v>
      </c>
      <c r="D126" t="s">
        <v>100</v>
      </c>
      <c r="E126" t="s">
        <v>123</v>
      </c>
      <c r="F126" t="s">
        <v>489</v>
      </c>
      <c r="G126" t="s">
        <v>132</v>
      </c>
      <c r="H126" t="s">
        <v>490</v>
      </c>
      <c r="I126" t="s">
        <v>150</v>
      </c>
      <c r="J126" t="s">
        <v>701</v>
      </c>
      <c r="K126" s="78">
        <v>5.87</v>
      </c>
      <c r="L126" t="s">
        <v>102</v>
      </c>
      <c r="M126" s="79">
        <v>3.2000000000000001E-2</v>
      </c>
      <c r="N126" s="79">
        <v>1.8200000000000001E-2</v>
      </c>
      <c r="O126" s="78">
        <v>863481</v>
      </c>
      <c r="P126" s="78">
        <v>108.63</v>
      </c>
      <c r="Q126" s="78">
        <v>0</v>
      </c>
      <c r="R126" s="78">
        <v>937.99941030000002</v>
      </c>
      <c r="S126" s="79">
        <v>1E-3</v>
      </c>
      <c r="T126" s="79">
        <v>2.8E-3</v>
      </c>
      <c r="U126" s="79">
        <v>5.0000000000000001E-4</v>
      </c>
    </row>
    <row r="127" spans="2:21">
      <c r="B127" t="s">
        <v>702</v>
      </c>
      <c r="C127" t="s">
        <v>703</v>
      </c>
      <c r="D127" t="s">
        <v>100</v>
      </c>
      <c r="E127" t="s">
        <v>123</v>
      </c>
      <c r="F127" t="s">
        <v>489</v>
      </c>
      <c r="G127" t="s">
        <v>132</v>
      </c>
      <c r="H127" t="s">
        <v>479</v>
      </c>
      <c r="I127" t="s">
        <v>212</v>
      </c>
      <c r="J127" t="s">
        <v>704</v>
      </c>
      <c r="K127" s="78">
        <v>10.199999999999999</v>
      </c>
      <c r="L127" t="s">
        <v>102</v>
      </c>
      <c r="M127" s="79">
        <v>2.7900000000000001E-2</v>
      </c>
      <c r="N127" s="79">
        <v>2.9999999999999997E-4</v>
      </c>
      <c r="O127" s="78">
        <v>70000</v>
      </c>
      <c r="P127" s="78">
        <v>99.78</v>
      </c>
      <c r="Q127" s="78">
        <v>0</v>
      </c>
      <c r="R127" s="78">
        <v>69.846000000000004</v>
      </c>
      <c r="S127" s="79">
        <v>4.0000000000000002E-4</v>
      </c>
      <c r="T127" s="79">
        <v>2.0000000000000001E-4</v>
      </c>
      <c r="U127" s="79">
        <v>0</v>
      </c>
    </row>
    <row r="128" spans="2:21">
      <c r="B128" t="s">
        <v>705</v>
      </c>
      <c r="C128" t="s">
        <v>706</v>
      </c>
      <c r="D128" t="s">
        <v>100</v>
      </c>
      <c r="E128" t="s">
        <v>123</v>
      </c>
      <c r="F128" t="s">
        <v>489</v>
      </c>
      <c r="G128" t="s">
        <v>132</v>
      </c>
      <c r="H128" t="s">
        <v>490</v>
      </c>
      <c r="I128" t="s">
        <v>150</v>
      </c>
      <c r="J128" t="s">
        <v>542</v>
      </c>
      <c r="K128" s="78">
        <v>2.62</v>
      </c>
      <c r="L128" t="s">
        <v>102</v>
      </c>
      <c r="M128" s="79">
        <v>3.6499999999999998E-2</v>
      </c>
      <c r="N128" s="79">
        <v>9.1999999999999998E-3</v>
      </c>
      <c r="O128" s="78">
        <v>1841723</v>
      </c>
      <c r="P128" s="78">
        <v>107.61</v>
      </c>
      <c r="Q128" s="78">
        <v>0</v>
      </c>
      <c r="R128" s="78">
        <v>1981.8781203000001</v>
      </c>
      <c r="S128" s="79">
        <v>8.9999999999999998E-4</v>
      </c>
      <c r="T128" s="79">
        <v>6.0000000000000001E-3</v>
      </c>
      <c r="U128" s="79">
        <v>1.1000000000000001E-3</v>
      </c>
    </row>
    <row r="129" spans="2:21">
      <c r="B129" t="s">
        <v>707</v>
      </c>
      <c r="C129" t="s">
        <v>708</v>
      </c>
      <c r="D129" t="s">
        <v>100</v>
      </c>
      <c r="E129" t="s">
        <v>123</v>
      </c>
      <c r="F129" t="s">
        <v>664</v>
      </c>
      <c r="G129" t="s">
        <v>501</v>
      </c>
      <c r="H129" t="s">
        <v>479</v>
      </c>
      <c r="I129" t="s">
        <v>212</v>
      </c>
      <c r="K129" s="78">
        <v>2.81</v>
      </c>
      <c r="L129" t="s">
        <v>102</v>
      </c>
      <c r="M129" s="79">
        <v>4.3499999999999997E-2</v>
      </c>
      <c r="N129" s="79">
        <v>6.7699999999999996E-2</v>
      </c>
      <c r="O129" s="78">
        <v>1080933.06</v>
      </c>
      <c r="P129" s="78">
        <v>94.3</v>
      </c>
      <c r="Q129" s="78">
        <v>0</v>
      </c>
      <c r="R129" s="78">
        <v>1019.31987558</v>
      </c>
      <c r="S129" s="79">
        <v>8.9999999999999998E-4</v>
      </c>
      <c r="T129" s="79">
        <v>3.0999999999999999E-3</v>
      </c>
      <c r="U129" s="79">
        <v>5.9999999999999995E-4</v>
      </c>
    </row>
    <row r="130" spans="2:21">
      <c r="B130" t="s">
        <v>709</v>
      </c>
      <c r="C130" t="s">
        <v>710</v>
      </c>
      <c r="D130" t="s">
        <v>100</v>
      </c>
      <c r="E130" t="s">
        <v>123</v>
      </c>
      <c r="F130" t="s">
        <v>505</v>
      </c>
      <c r="G130" t="s">
        <v>455</v>
      </c>
      <c r="H130" t="s">
        <v>479</v>
      </c>
      <c r="I130" t="s">
        <v>212</v>
      </c>
      <c r="J130" t="s">
        <v>427</v>
      </c>
      <c r="K130" s="78">
        <v>2.97</v>
      </c>
      <c r="L130" t="s">
        <v>102</v>
      </c>
      <c r="M130" s="79">
        <v>2.2200000000000001E-2</v>
      </c>
      <c r="N130" s="79">
        <v>1E-4</v>
      </c>
      <c r="O130" s="78">
        <v>2065899</v>
      </c>
      <c r="P130" s="78">
        <v>104.36</v>
      </c>
      <c r="Q130" s="78">
        <v>0</v>
      </c>
      <c r="R130" s="78">
        <v>2155.9721964</v>
      </c>
      <c r="S130" s="79">
        <v>7.6E-3</v>
      </c>
      <c r="T130" s="79">
        <v>6.4999999999999997E-3</v>
      </c>
      <c r="U130" s="79">
        <v>1.1999999999999999E-3</v>
      </c>
    </row>
    <row r="131" spans="2:21">
      <c r="B131" t="s">
        <v>711</v>
      </c>
      <c r="C131" t="s">
        <v>712</v>
      </c>
      <c r="D131" t="s">
        <v>100</v>
      </c>
      <c r="E131" t="s">
        <v>123</v>
      </c>
      <c r="F131" t="s">
        <v>713</v>
      </c>
      <c r="G131" t="s">
        <v>501</v>
      </c>
      <c r="H131" t="s">
        <v>479</v>
      </c>
      <c r="I131" t="s">
        <v>212</v>
      </c>
      <c r="J131" t="s">
        <v>714</v>
      </c>
      <c r="K131" s="78">
        <v>2.99</v>
      </c>
      <c r="L131" t="s">
        <v>102</v>
      </c>
      <c r="M131" s="79">
        <v>4.8000000000000001E-2</v>
      </c>
      <c r="N131" s="79">
        <v>2.9999999999999997E-4</v>
      </c>
      <c r="O131" s="78">
        <v>1333315.5</v>
      </c>
      <c r="P131" s="78">
        <v>107.5</v>
      </c>
      <c r="Q131" s="78">
        <v>0</v>
      </c>
      <c r="R131" s="78">
        <v>1433.3141625000001</v>
      </c>
      <c r="S131" s="79">
        <v>2.8E-3</v>
      </c>
      <c r="T131" s="79">
        <v>4.3E-3</v>
      </c>
      <c r="U131" s="79">
        <v>8.0000000000000004E-4</v>
      </c>
    </row>
    <row r="132" spans="2:21">
      <c r="B132" t="s">
        <v>715</v>
      </c>
      <c r="C132" t="s">
        <v>716</v>
      </c>
      <c r="D132" t="s">
        <v>100</v>
      </c>
      <c r="E132" t="s">
        <v>123</v>
      </c>
      <c r="F132" t="s">
        <v>523</v>
      </c>
      <c r="G132" t="s">
        <v>455</v>
      </c>
      <c r="H132" t="s">
        <v>479</v>
      </c>
      <c r="I132" t="s">
        <v>212</v>
      </c>
      <c r="J132" t="s">
        <v>717</v>
      </c>
      <c r="K132" s="78">
        <v>2.4500000000000002</v>
      </c>
      <c r="L132" t="s">
        <v>102</v>
      </c>
      <c r="M132" s="79">
        <v>3.9199999999999999E-2</v>
      </c>
      <c r="N132" s="79">
        <v>7.7999999999999996E-3</v>
      </c>
      <c r="O132" s="78">
        <v>2847676.69</v>
      </c>
      <c r="P132" s="78">
        <v>109.64</v>
      </c>
      <c r="Q132" s="78">
        <v>0</v>
      </c>
      <c r="R132" s="78">
        <v>3122.1927229160001</v>
      </c>
      <c r="S132" s="79">
        <v>3.0000000000000001E-3</v>
      </c>
      <c r="T132" s="79">
        <v>9.4000000000000004E-3</v>
      </c>
      <c r="U132" s="79">
        <v>1.8E-3</v>
      </c>
    </row>
    <row r="133" spans="2:21">
      <c r="B133" t="s">
        <v>718</v>
      </c>
      <c r="C133" t="s">
        <v>719</v>
      </c>
      <c r="D133" t="s">
        <v>100</v>
      </c>
      <c r="E133" t="s">
        <v>123</v>
      </c>
      <c r="F133" t="s">
        <v>523</v>
      </c>
      <c r="G133" t="s">
        <v>455</v>
      </c>
      <c r="H133" t="s">
        <v>479</v>
      </c>
      <c r="I133" t="s">
        <v>212</v>
      </c>
      <c r="J133" t="s">
        <v>720</v>
      </c>
      <c r="K133" s="78">
        <v>7.44</v>
      </c>
      <c r="L133" t="s">
        <v>102</v>
      </c>
      <c r="M133" s="79">
        <v>2.64E-2</v>
      </c>
      <c r="N133" s="79">
        <v>2.1899999999999999E-2</v>
      </c>
      <c r="O133" s="78">
        <v>3521940.2</v>
      </c>
      <c r="P133" s="78">
        <v>104.1</v>
      </c>
      <c r="Q133" s="78">
        <v>0</v>
      </c>
      <c r="R133" s="78">
        <v>3666.3397482</v>
      </c>
      <c r="S133" s="79">
        <v>2.2000000000000001E-3</v>
      </c>
      <c r="T133" s="79">
        <v>1.11E-2</v>
      </c>
      <c r="U133" s="79">
        <v>2.0999999999999999E-3</v>
      </c>
    </row>
    <row r="134" spans="2:21">
      <c r="B134" t="s">
        <v>721</v>
      </c>
      <c r="C134" t="s">
        <v>722</v>
      </c>
      <c r="D134" t="s">
        <v>100</v>
      </c>
      <c r="E134" t="s">
        <v>123</v>
      </c>
      <c r="F134" t="s">
        <v>523</v>
      </c>
      <c r="G134" t="s">
        <v>455</v>
      </c>
      <c r="H134" t="s">
        <v>479</v>
      </c>
      <c r="I134" t="s">
        <v>212</v>
      </c>
      <c r="J134" t="s">
        <v>701</v>
      </c>
      <c r="K134" s="78">
        <v>0.99</v>
      </c>
      <c r="L134" t="s">
        <v>102</v>
      </c>
      <c r="M134" s="79">
        <v>4.1399999999999999E-2</v>
      </c>
      <c r="N134" s="79">
        <v>1E-4</v>
      </c>
      <c r="O134" s="78">
        <v>443342.9</v>
      </c>
      <c r="P134" s="78">
        <v>103.57</v>
      </c>
      <c r="Q134" s="78">
        <v>9.1771899999999995</v>
      </c>
      <c r="R134" s="78">
        <v>468.34743152999999</v>
      </c>
      <c r="S134" s="79">
        <v>1.6999999999999999E-3</v>
      </c>
      <c r="T134" s="79">
        <v>1.4E-3</v>
      </c>
      <c r="U134" s="79">
        <v>2.9999999999999997E-4</v>
      </c>
    </row>
    <row r="135" spans="2:21">
      <c r="B135" t="s">
        <v>723</v>
      </c>
      <c r="C135" t="s">
        <v>724</v>
      </c>
      <c r="D135" t="s">
        <v>100</v>
      </c>
      <c r="E135" t="s">
        <v>123</v>
      </c>
      <c r="F135" t="s">
        <v>725</v>
      </c>
      <c r="G135" t="s">
        <v>455</v>
      </c>
      <c r="H135" t="s">
        <v>490</v>
      </c>
      <c r="I135" t="s">
        <v>150</v>
      </c>
      <c r="J135" t="s">
        <v>542</v>
      </c>
      <c r="K135" s="78">
        <v>3.86</v>
      </c>
      <c r="L135" t="s">
        <v>102</v>
      </c>
      <c r="M135" s="79">
        <v>2.63E-2</v>
      </c>
      <c r="N135" s="79">
        <v>1E-4</v>
      </c>
      <c r="O135" s="78">
        <v>2646117</v>
      </c>
      <c r="P135" s="78">
        <v>105</v>
      </c>
      <c r="Q135" s="78">
        <v>69.592870000000005</v>
      </c>
      <c r="R135" s="78">
        <v>2848.0157199999999</v>
      </c>
      <c r="S135" s="79">
        <v>1.9E-3</v>
      </c>
      <c r="T135" s="79">
        <v>8.6E-3</v>
      </c>
      <c r="U135" s="79">
        <v>1.6000000000000001E-3</v>
      </c>
    </row>
    <row r="136" spans="2:21">
      <c r="B136" t="s">
        <v>726</v>
      </c>
      <c r="C136" t="s">
        <v>727</v>
      </c>
      <c r="D136" t="s">
        <v>100</v>
      </c>
      <c r="E136" t="s">
        <v>123</v>
      </c>
      <c r="F136" t="s">
        <v>725</v>
      </c>
      <c r="G136" t="s">
        <v>455</v>
      </c>
      <c r="H136" t="s">
        <v>490</v>
      </c>
      <c r="I136" t="s">
        <v>150</v>
      </c>
      <c r="J136" t="s">
        <v>728</v>
      </c>
      <c r="K136" s="78">
        <v>2.41</v>
      </c>
      <c r="L136" t="s">
        <v>102</v>
      </c>
      <c r="M136" s="79">
        <v>3.2899999999999999E-2</v>
      </c>
      <c r="N136" s="79">
        <v>1E-4</v>
      </c>
      <c r="O136" s="78">
        <v>3091912</v>
      </c>
      <c r="P136" s="78">
        <v>107.23</v>
      </c>
      <c r="Q136" s="78">
        <v>0</v>
      </c>
      <c r="R136" s="78">
        <v>3315.4572376000001</v>
      </c>
      <c r="S136" s="79">
        <v>3.3999999999999998E-3</v>
      </c>
      <c r="T136" s="79">
        <v>0.01</v>
      </c>
      <c r="U136" s="79">
        <v>1.9E-3</v>
      </c>
    </row>
    <row r="137" spans="2:21">
      <c r="B137" t="s">
        <v>729</v>
      </c>
      <c r="C137" t="s">
        <v>730</v>
      </c>
      <c r="D137" t="s">
        <v>100</v>
      </c>
      <c r="E137" t="s">
        <v>123</v>
      </c>
      <c r="F137" t="s">
        <v>725</v>
      </c>
      <c r="G137" t="s">
        <v>455</v>
      </c>
      <c r="H137" t="s">
        <v>490</v>
      </c>
      <c r="I137" t="s">
        <v>150</v>
      </c>
      <c r="J137" t="s">
        <v>679</v>
      </c>
      <c r="K137" s="78">
        <v>1.21</v>
      </c>
      <c r="L137" t="s">
        <v>102</v>
      </c>
      <c r="M137" s="79">
        <v>3.5799999999999998E-2</v>
      </c>
      <c r="N137" s="79">
        <v>1E-4</v>
      </c>
      <c r="O137" s="78">
        <v>1996631</v>
      </c>
      <c r="P137" s="78">
        <v>106.24</v>
      </c>
      <c r="Q137" s="78">
        <v>0</v>
      </c>
      <c r="R137" s="78">
        <v>2121.2207744000002</v>
      </c>
      <c r="S137" s="79">
        <v>1.6999999999999999E-3</v>
      </c>
      <c r="T137" s="79">
        <v>6.4000000000000003E-3</v>
      </c>
      <c r="U137" s="79">
        <v>1.1999999999999999E-3</v>
      </c>
    </row>
    <row r="138" spans="2:21">
      <c r="B138" t="s">
        <v>731</v>
      </c>
      <c r="C138" t="s">
        <v>732</v>
      </c>
      <c r="D138" t="s">
        <v>100</v>
      </c>
      <c r="E138" t="s">
        <v>123</v>
      </c>
      <c r="F138" t="s">
        <v>536</v>
      </c>
      <c r="G138" t="s">
        <v>455</v>
      </c>
      <c r="H138" t="s">
        <v>490</v>
      </c>
      <c r="I138" t="s">
        <v>150</v>
      </c>
      <c r="J138" t="s">
        <v>733</v>
      </c>
      <c r="K138" s="78">
        <v>2.41</v>
      </c>
      <c r="L138" t="s">
        <v>102</v>
      </c>
      <c r="M138" s="79">
        <v>4.1000000000000002E-2</v>
      </c>
      <c r="N138" s="79">
        <v>6.8999999999999999E-3</v>
      </c>
      <c r="O138" s="78">
        <v>1524000</v>
      </c>
      <c r="P138" s="78">
        <v>108.45</v>
      </c>
      <c r="Q138" s="78">
        <v>31.242000000000001</v>
      </c>
      <c r="R138" s="78">
        <v>1684.02</v>
      </c>
      <c r="S138" s="79">
        <v>5.1000000000000004E-3</v>
      </c>
      <c r="T138" s="79">
        <v>5.1000000000000004E-3</v>
      </c>
      <c r="U138" s="79">
        <v>1E-3</v>
      </c>
    </row>
    <row r="139" spans="2:21">
      <c r="B139" t="s">
        <v>734</v>
      </c>
      <c r="C139" t="s">
        <v>735</v>
      </c>
      <c r="D139" t="s">
        <v>100</v>
      </c>
      <c r="E139" t="s">
        <v>123</v>
      </c>
      <c r="F139" t="s">
        <v>736</v>
      </c>
      <c r="G139" t="s">
        <v>501</v>
      </c>
      <c r="H139" t="s">
        <v>479</v>
      </c>
      <c r="I139" t="s">
        <v>212</v>
      </c>
      <c r="J139" t="s">
        <v>737</v>
      </c>
      <c r="K139" s="78">
        <v>4.75</v>
      </c>
      <c r="L139" t="s">
        <v>102</v>
      </c>
      <c r="M139" s="79">
        <v>4.4999999999999998E-2</v>
      </c>
      <c r="N139" s="79">
        <v>4.0000000000000002E-4</v>
      </c>
      <c r="O139" s="78">
        <v>3164704.64</v>
      </c>
      <c r="P139" s="78">
        <v>101.29</v>
      </c>
      <c r="Q139" s="78">
        <v>0</v>
      </c>
      <c r="R139" s="78">
        <v>3205.529329856</v>
      </c>
      <c r="S139" s="79">
        <v>4.7000000000000002E-3</v>
      </c>
      <c r="T139" s="79">
        <v>9.7000000000000003E-3</v>
      </c>
      <c r="U139" s="79">
        <v>1.8E-3</v>
      </c>
    </row>
    <row r="140" spans="2:21">
      <c r="B140" t="s">
        <v>738</v>
      </c>
      <c r="C140" t="s">
        <v>739</v>
      </c>
      <c r="D140" t="s">
        <v>100</v>
      </c>
      <c r="E140" t="s">
        <v>123</v>
      </c>
      <c r="F140" t="s">
        <v>740</v>
      </c>
      <c r="G140" t="s">
        <v>741</v>
      </c>
      <c r="H140" t="s">
        <v>479</v>
      </c>
      <c r="I140" t="s">
        <v>212</v>
      </c>
      <c r="J140" t="s">
        <v>728</v>
      </c>
      <c r="K140" s="78">
        <v>3.26</v>
      </c>
      <c r="L140" t="s">
        <v>102</v>
      </c>
      <c r="M140" s="79">
        <v>2.29E-2</v>
      </c>
      <c r="N140" s="79">
        <v>1E-4</v>
      </c>
      <c r="O140" s="78">
        <v>35056.18</v>
      </c>
      <c r="P140" s="78">
        <v>104.44</v>
      </c>
      <c r="Q140" s="78">
        <v>0</v>
      </c>
      <c r="R140" s="78">
        <v>36.612674392000002</v>
      </c>
      <c r="S140" s="79">
        <v>1E-4</v>
      </c>
      <c r="T140" s="79">
        <v>1E-4</v>
      </c>
      <c r="U140" s="79">
        <v>0</v>
      </c>
    </row>
    <row r="141" spans="2:21">
      <c r="B141" t="s">
        <v>742</v>
      </c>
      <c r="C141" t="s">
        <v>743</v>
      </c>
      <c r="D141" t="s">
        <v>100</v>
      </c>
      <c r="E141" t="s">
        <v>123</v>
      </c>
      <c r="F141" t="s">
        <v>744</v>
      </c>
      <c r="G141" t="s">
        <v>455</v>
      </c>
      <c r="H141" t="s">
        <v>479</v>
      </c>
      <c r="I141" t="s">
        <v>212</v>
      </c>
      <c r="J141" t="s">
        <v>592</v>
      </c>
      <c r="K141" s="78">
        <v>2</v>
      </c>
      <c r="L141" t="s">
        <v>102</v>
      </c>
      <c r="M141" s="79">
        <v>3.85E-2</v>
      </c>
      <c r="N141" s="79">
        <v>9.4000000000000004E-3</v>
      </c>
      <c r="O141" s="78">
        <v>95704</v>
      </c>
      <c r="P141" s="78">
        <v>107.59</v>
      </c>
      <c r="Q141" s="78">
        <v>0</v>
      </c>
      <c r="R141" s="78">
        <v>102.96793359999999</v>
      </c>
      <c r="S141" s="79">
        <v>2.0000000000000001E-4</v>
      </c>
      <c r="T141" s="79">
        <v>2.9999999999999997E-4</v>
      </c>
      <c r="U141" s="79">
        <v>1E-4</v>
      </c>
    </row>
    <row r="142" spans="2:21">
      <c r="B142" t="s">
        <v>745</v>
      </c>
      <c r="C142" t="s">
        <v>746</v>
      </c>
      <c r="D142" t="s">
        <v>100</v>
      </c>
      <c r="E142" t="s">
        <v>123</v>
      </c>
      <c r="F142" t="s">
        <v>744</v>
      </c>
      <c r="G142" t="s">
        <v>455</v>
      </c>
      <c r="H142" t="s">
        <v>479</v>
      </c>
      <c r="I142" t="s">
        <v>212</v>
      </c>
      <c r="J142" t="s">
        <v>587</v>
      </c>
      <c r="K142" s="78">
        <v>1.06</v>
      </c>
      <c r="L142" t="s">
        <v>102</v>
      </c>
      <c r="M142" s="79">
        <v>3.0499999999999999E-2</v>
      </c>
      <c r="N142" s="79">
        <v>1E-4</v>
      </c>
      <c r="O142" s="78">
        <v>280000</v>
      </c>
      <c r="P142" s="78">
        <v>103.93</v>
      </c>
      <c r="Q142" s="78">
        <v>0</v>
      </c>
      <c r="R142" s="78">
        <v>291.00400000000002</v>
      </c>
      <c r="S142" s="79">
        <v>6.9999999999999999E-4</v>
      </c>
      <c r="T142" s="79">
        <v>8.9999999999999998E-4</v>
      </c>
      <c r="U142" s="79">
        <v>2.0000000000000001E-4</v>
      </c>
    </row>
    <row r="143" spans="2:21">
      <c r="B143" t="s">
        <v>747</v>
      </c>
      <c r="C143" t="s">
        <v>748</v>
      </c>
      <c r="D143" t="s">
        <v>100</v>
      </c>
      <c r="E143" t="s">
        <v>123</v>
      </c>
      <c r="F143" t="s">
        <v>744</v>
      </c>
      <c r="G143" t="s">
        <v>455</v>
      </c>
      <c r="H143" t="s">
        <v>479</v>
      </c>
      <c r="I143" t="s">
        <v>212</v>
      </c>
      <c r="J143" t="s">
        <v>733</v>
      </c>
      <c r="K143" s="78">
        <v>3.36</v>
      </c>
      <c r="L143" t="s">
        <v>102</v>
      </c>
      <c r="M143" s="79">
        <v>3.61E-2</v>
      </c>
      <c r="N143" s="79">
        <v>1.14E-2</v>
      </c>
      <c r="O143" s="78">
        <v>1251951</v>
      </c>
      <c r="P143" s="78">
        <v>110.17</v>
      </c>
      <c r="Q143" s="78">
        <v>0</v>
      </c>
      <c r="R143" s="78">
        <v>1379.2744167000001</v>
      </c>
      <c r="S143" s="79">
        <v>1.6000000000000001E-3</v>
      </c>
      <c r="T143" s="79">
        <v>4.1999999999999997E-3</v>
      </c>
      <c r="U143" s="79">
        <v>8.0000000000000004E-4</v>
      </c>
    </row>
    <row r="144" spans="2:21">
      <c r="B144" t="s">
        <v>749</v>
      </c>
      <c r="C144" t="s">
        <v>750</v>
      </c>
      <c r="D144" t="s">
        <v>100</v>
      </c>
      <c r="E144" t="s">
        <v>123</v>
      </c>
      <c r="F144" t="s">
        <v>744</v>
      </c>
      <c r="G144" t="s">
        <v>455</v>
      </c>
      <c r="H144" t="s">
        <v>479</v>
      </c>
      <c r="I144" t="s">
        <v>212</v>
      </c>
      <c r="J144" t="s">
        <v>751</v>
      </c>
      <c r="K144" s="78">
        <v>6.71</v>
      </c>
      <c r="L144" t="s">
        <v>102</v>
      </c>
      <c r="M144" s="79">
        <v>2.6200000000000001E-2</v>
      </c>
      <c r="N144" s="79">
        <v>1.9099999999999999E-2</v>
      </c>
      <c r="O144" s="78">
        <v>2755584</v>
      </c>
      <c r="P144" s="78">
        <v>105.31</v>
      </c>
      <c r="Q144" s="78">
        <v>0</v>
      </c>
      <c r="R144" s="78">
        <v>2901.9055103999999</v>
      </c>
      <c r="S144" s="79">
        <v>3.3999999999999998E-3</v>
      </c>
      <c r="T144" s="79">
        <v>8.8000000000000005E-3</v>
      </c>
      <c r="U144" s="79">
        <v>1.6000000000000001E-3</v>
      </c>
    </row>
    <row r="145" spans="2:21">
      <c r="B145" t="s">
        <v>752</v>
      </c>
      <c r="C145" t="s">
        <v>753</v>
      </c>
      <c r="D145" t="s">
        <v>100</v>
      </c>
      <c r="E145" t="s">
        <v>123</v>
      </c>
      <c r="F145" t="s">
        <v>754</v>
      </c>
      <c r="G145" t="s">
        <v>501</v>
      </c>
      <c r="H145" t="s">
        <v>479</v>
      </c>
      <c r="I145" t="s">
        <v>212</v>
      </c>
      <c r="J145" t="s">
        <v>755</v>
      </c>
      <c r="K145" s="78">
        <v>3</v>
      </c>
      <c r="L145" t="s">
        <v>102</v>
      </c>
      <c r="M145" s="79">
        <v>3.9300000000000002E-2</v>
      </c>
      <c r="N145" s="79">
        <v>4.8000000000000001E-2</v>
      </c>
      <c r="O145" s="78">
        <v>1768000</v>
      </c>
      <c r="P145" s="78">
        <v>100.0262</v>
      </c>
      <c r="Q145" s="78">
        <v>0</v>
      </c>
      <c r="R145" s="78">
        <v>1768.4632160000001</v>
      </c>
      <c r="S145" s="79">
        <v>2.0999999999999999E-3</v>
      </c>
      <c r="T145" s="79">
        <v>5.4000000000000003E-3</v>
      </c>
      <c r="U145" s="79">
        <v>1E-3</v>
      </c>
    </row>
    <row r="146" spans="2:21">
      <c r="B146" t="s">
        <v>756</v>
      </c>
      <c r="C146" t="s">
        <v>757</v>
      </c>
      <c r="D146" t="s">
        <v>100</v>
      </c>
      <c r="E146" t="s">
        <v>123</v>
      </c>
      <c r="F146" t="s">
        <v>754</v>
      </c>
      <c r="G146" t="s">
        <v>501</v>
      </c>
      <c r="H146" t="s">
        <v>479</v>
      </c>
      <c r="I146" t="s">
        <v>212</v>
      </c>
      <c r="J146" t="s">
        <v>758</v>
      </c>
      <c r="K146" s="78">
        <v>2.88</v>
      </c>
      <c r="L146" t="s">
        <v>102</v>
      </c>
      <c r="M146" s="79">
        <v>3.9300000000000002E-2</v>
      </c>
      <c r="N146" s="79">
        <v>4.0000000000000002E-4</v>
      </c>
      <c r="O146" s="78">
        <v>3555000</v>
      </c>
      <c r="P146" s="78">
        <v>101</v>
      </c>
      <c r="Q146" s="78">
        <v>0</v>
      </c>
      <c r="R146" s="78">
        <v>3590.55</v>
      </c>
      <c r="S146" s="79">
        <v>4.1999999999999997E-3</v>
      </c>
      <c r="T146" s="79">
        <v>1.09E-2</v>
      </c>
      <c r="U146" s="79">
        <v>2E-3</v>
      </c>
    </row>
    <row r="147" spans="2:21">
      <c r="B147" t="s">
        <v>759</v>
      </c>
      <c r="C147" t="s">
        <v>760</v>
      </c>
      <c r="D147" t="s">
        <v>100</v>
      </c>
      <c r="E147" t="s">
        <v>123</v>
      </c>
      <c r="F147" t="s">
        <v>761</v>
      </c>
      <c r="G147" t="s">
        <v>762</v>
      </c>
      <c r="H147" t="s">
        <v>550</v>
      </c>
      <c r="I147" t="s">
        <v>212</v>
      </c>
      <c r="K147" s="78">
        <v>1.94</v>
      </c>
      <c r="L147" t="s">
        <v>102</v>
      </c>
      <c r="M147" s="79">
        <v>4.7500000000000001E-2</v>
      </c>
      <c r="N147" s="79">
        <v>1E-4</v>
      </c>
      <c r="O147" s="78">
        <v>28570.92</v>
      </c>
      <c r="P147" s="78">
        <v>106.81</v>
      </c>
      <c r="Q147" s="78">
        <v>10.4206</v>
      </c>
      <c r="R147" s="78">
        <v>40.937199651999997</v>
      </c>
      <c r="S147" s="79">
        <v>1E-4</v>
      </c>
      <c r="T147" s="79">
        <v>1E-4</v>
      </c>
      <c r="U147" s="79">
        <v>0</v>
      </c>
    </row>
    <row r="148" spans="2:21">
      <c r="B148" t="s">
        <v>763</v>
      </c>
      <c r="C148" t="s">
        <v>764</v>
      </c>
      <c r="D148" t="s">
        <v>100</v>
      </c>
      <c r="E148" t="s">
        <v>123</v>
      </c>
      <c r="F148" t="s">
        <v>765</v>
      </c>
      <c r="G148" t="s">
        <v>606</v>
      </c>
      <c r="H148" t="s">
        <v>550</v>
      </c>
      <c r="I148" t="s">
        <v>212</v>
      </c>
      <c r="J148" t="s">
        <v>766</v>
      </c>
      <c r="K148" s="78">
        <v>1.46</v>
      </c>
      <c r="L148" t="s">
        <v>102</v>
      </c>
      <c r="M148" s="79">
        <v>5.0999999999999997E-2</v>
      </c>
      <c r="N148" s="79">
        <v>1E-4</v>
      </c>
      <c r="O148" s="78">
        <v>14285.71</v>
      </c>
      <c r="P148" s="78">
        <v>106.05</v>
      </c>
      <c r="Q148" s="78">
        <v>0</v>
      </c>
      <c r="R148" s="78">
        <v>15.149995454999999</v>
      </c>
      <c r="S148" s="79">
        <v>2.0000000000000001E-4</v>
      </c>
      <c r="T148" s="79">
        <v>0</v>
      </c>
      <c r="U148" s="79">
        <v>0</v>
      </c>
    </row>
    <row r="149" spans="2:21">
      <c r="B149" t="s">
        <v>767</v>
      </c>
      <c r="C149" t="s">
        <v>768</v>
      </c>
      <c r="D149" t="s">
        <v>100</v>
      </c>
      <c r="E149" t="s">
        <v>123</v>
      </c>
      <c r="F149" t="s">
        <v>769</v>
      </c>
      <c r="G149" t="s">
        <v>606</v>
      </c>
      <c r="H149" t="s">
        <v>560</v>
      </c>
      <c r="I149" t="s">
        <v>150</v>
      </c>
      <c r="J149" t="s">
        <v>413</v>
      </c>
      <c r="K149" s="78">
        <v>2.4300000000000002</v>
      </c>
      <c r="L149" t="s">
        <v>102</v>
      </c>
      <c r="M149" s="79">
        <v>3.7499999999999999E-2</v>
      </c>
      <c r="N149" s="79">
        <v>8.5000000000000006E-3</v>
      </c>
      <c r="O149" s="78">
        <v>18000</v>
      </c>
      <c r="P149" s="78">
        <v>107.76</v>
      </c>
      <c r="Q149" s="78">
        <v>0.34273999999999999</v>
      </c>
      <c r="R149" s="78">
        <v>19.739540000000002</v>
      </c>
      <c r="S149" s="79">
        <v>1E-4</v>
      </c>
      <c r="T149" s="79">
        <v>1E-4</v>
      </c>
      <c r="U149" s="79">
        <v>0</v>
      </c>
    </row>
    <row r="150" spans="2:21">
      <c r="B150" t="s">
        <v>770</v>
      </c>
      <c r="C150" t="s">
        <v>771</v>
      </c>
      <c r="D150" t="s">
        <v>100</v>
      </c>
      <c r="E150" t="s">
        <v>123</v>
      </c>
      <c r="F150" t="s">
        <v>772</v>
      </c>
      <c r="G150" t="s">
        <v>582</v>
      </c>
      <c r="H150" t="s">
        <v>550</v>
      </c>
      <c r="I150" t="s">
        <v>212</v>
      </c>
      <c r="J150" t="s">
        <v>773</v>
      </c>
      <c r="K150" s="78">
        <v>1.6</v>
      </c>
      <c r="L150" t="s">
        <v>102</v>
      </c>
      <c r="M150" s="79">
        <v>0.06</v>
      </c>
      <c r="N150" s="79">
        <v>4.0000000000000002E-4</v>
      </c>
      <c r="O150" s="78">
        <v>1509776</v>
      </c>
      <c r="P150" s="78">
        <v>104</v>
      </c>
      <c r="Q150" s="78">
        <v>0</v>
      </c>
      <c r="R150" s="78">
        <v>1570.16704</v>
      </c>
      <c r="S150" s="79">
        <v>6.4000000000000003E-3</v>
      </c>
      <c r="T150" s="79">
        <v>4.7999999999999996E-3</v>
      </c>
      <c r="U150" s="79">
        <v>8.9999999999999998E-4</v>
      </c>
    </row>
    <row r="151" spans="2:21">
      <c r="B151" t="s">
        <v>774</v>
      </c>
      <c r="C151" t="s">
        <v>775</v>
      </c>
      <c r="D151" t="s">
        <v>100</v>
      </c>
      <c r="E151" t="s">
        <v>123</v>
      </c>
      <c r="F151" t="s">
        <v>772</v>
      </c>
      <c r="G151" t="s">
        <v>582</v>
      </c>
      <c r="H151" t="s">
        <v>550</v>
      </c>
      <c r="I151" t="s">
        <v>212</v>
      </c>
      <c r="J151" t="s">
        <v>776</v>
      </c>
      <c r="K151" s="78">
        <v>2.57</v>
      </c>
      <c r="L151" t="s">
        <v>102</v>
      </c>
      <c r="M151" s="79">
        <v>4.7500000000000001E-2</v>
      </c>
      <c r="N151" s="79">
        <v>4.0000000000000002E-4</v>
      </c>
      <c r="O151" s="78">
        <v>4006671.73</v>
      </c>
      <c r="P151" s="78">
        <v>103.53</v>
      </c>
      <c r="Q151" s="78">
        <v>0</v>
      </c>
      <c r="R151" s="78">
        <v>4148.1072420689998</v>
      </c>
      <c r="S151" s="79">
        <v>6.1000000000000004E-3</v>
      </c>
      <c r="T151" s="79">
        <v>1.2500000000000001E-2</v>
      </c>
      <c r="U151" s="79">
        <v>2.3999999999999998E-3</v>
      </c>
    </row>
    <row r="152" spans="2:21">
      <c r="B152" t="s">
        <v>777</v>
      </c>
      <c r="C152" t="s">
        <v>778</v>
      </c>
      <c r="D152" t="s">
        <v>100</v>
      </c>
      <c r="E152" t="s">
        <v>123</v>
      </c>
      <c r="F152" t="s">
        <v>779</v>
      </c>
      <c r="G152" t="s">
        <v>101</v>
      </c>
      <c r="H152" t="s">
        <v>560</v>
      </c>
      <c r="I152" t="s">
        <v>150</v>
      </c>
      <c r="J152" t="s">
        <v>480</v>
      </c>
      <c r="K152" s="78">
        <v>3.41</v>
      </c>
      <c r="L152" t="s">
        <v>102</v>
      </c>
      <c r="M152" s="79">
        <v>0.05</v>
      </c>
      <c r="N152" s="79">
        <v>1E-4</v>
      </c>
      <c r="O152" s="78">
        <v>183295.92</v>
      </c>
      <c r="P152" s="78">
        <v>115.18</v>
      </c>
      <c r="Q152" s="78">
        <v>0</v>
      </c>
      <c r="R152" s="78">
        <v>211.12024065599999</v>
      </c>
      <c r="S152" s="79">
        <v>5.0000000000000001E-4</v>
      </c>
      <c r="T152" s="79">
        <v>5.9999999999999995E-4</v>
      </c>
      <c r="U152" s="79">
        <v>1E-4</v>
      </c>
    </row>
    <row r="153" spans="2:21">
      <c r="B153" t="s">
        <v>780</v>
      </c>
      <c r="C153" t="s">
        <v>781</v>
      </c>
      <c r="D153" t="s">
        <v>100</v>
      </c>
      <c r="E153" t="s">
        <v>123</v>
      </c>
      <c r="F153" t="s">
        <v>782</v>
      </c>
      <c r="G153" t="s">
        <v>591</v>
      </c>
      <c r="H153" t="s">
        <v>560</v>
      </c>
      <c r="I153" t="s">
        <v>150</v>
      </c>
      <c r="K153" s="78">
        <v>0.99</v>
      </c>
      <c r="L153" t="s">
        <v>102</v>
      </c>
      <c r="M153" s="79">
        <v>3.4500000000000003E-2</v>
      </c>
      <c r="N153" s="79">
        <v>1E-4</v>
      </c>
      <c r="O153" s="78">
        <v>2200</v>
      </c>
      <c r="P153" s="78">
        <v>102.54</v>
      </c>
      <c r="Q153" s="78">
        <v>2.2759</v>
      </c>
      <c r="R153" s="78">
        <v>4.5317800000000004</v>
      </c>
      <c r="S153" s="79">
        <v>0</v>
      </c>
      <c r="T153" s="79">
        <v>0</v>
      </c>
      <c r="U153" s="79">
        <v>0</v>
      </c>
    </row>
    <row r="154" spans="2:21">
      <c r="B154" t="s">
        <v>783</v>
      </c>
      <c r="C154" t="s">
        <v>784</v>
      </c>
      <c r="D154" t="s">
        <v>100</v>
      </c>
      <c r="E154" t="s">
        <v>123</v>
      </c>
      <c r="F154" t="s">
        <v>713</v>
      </c>
      <c r="G154" t="s">
        <v>501</v>
      </c>
      <c r="H154" t="s">
        <v>550</v>
      </c>
      <c r="I154" t="s">
        <v>212</v>
      </c>
      <c r="J154" t="s">
        <v>785</v>
      </c>
      <c r="K154" s="78">
        <v>4.09</v>
      </c>
      <c r="L154" t="s">
        <v>102</v>
      </c>
      <c r="M154" s="79">
        <v>4.3499999999999997E-2</v>
      </c>
      <c r="N154" s="79">
        <v>5.0000000000000001E-4</v>
      </c>
      <c r="O154" s="78">
        <v>2013898</v>
      </c>
      <c r="P154" s="78">
        <v>100.9</v>
      </c>
      <c r="Q154" s="78">
        <v>0</v>
      </c>
      <c r="R154" s="78">
        <v>2032.0230819999999</v>
      </c>
      <c r="S154" s="79">
        <v>8.8000000000000005E-3</v>
      </c>
      <c r="T154" s="79">
        <v>6.1000000000000004E-3</v>
      </c>
      <c r="U154" s="79">
        <v>1.1999999999999999E-3</v>
      </c>
    </row>
    <row r="155" spans="2:21">
      <c r="B155" t="s">
        <v>786</v>
      </c>
      <c r="C155" t="s">
        <v>787</v>
      </c>
      <c r="D155" t="s">
        <v>100</v>
      </c>
      <c r="E155" t="s">
        <v>123</v>
      </c>
      <c r="F155" t="s">
        <v>788</v>
      </c>
      <c r="G155" t="s">
        <v>501</v>
      </c>
      <c r="H155" t="s">
        <v>560</v>
      </c>
      <c r="I155" t="s">
        <v>150</v>
      </c>
      <c r="J155" t="s">
        <v>692</v>
      </c>
      <c r="K155" s="78">
        <v>2.77</v>
      </c>
      <c r="L155" t="s">
        <v>102</v>
      </c>
      <c r="M155" s="79">
        <v>3.95E-2</v>
      </c>
      <c r="N155" s="79">
        <v>4.0000000000000002E-4</v>
      </c>
      <c r="O155" s="78">
        <v>1626229</v>
      </c>
      <c r="P155" s="78">
        <v>100.57</v>
      </c>
      <c r="Q155" s="78">
        <v>0</v>
      </c>
      <c r="R155" s="78">
        <v>1635.4985053</v>
      </c>
      <c r="S155" s="79">
        <v>2.5999999999999999E-3</v>
      </c>
      <c r="T155" s="79">
        <v>4.8999999999999998E-3</v>
      </c>
      <c r="U155" s="79">
        <v>8.9999999999999998E-4</v>
      </c>
    </row>
    <row r="156" spans="2:21">
      <c r="B156" t="s">
        <v>789</v>
      </c>
      <c r="C156" t="s">
        <v>790</v>
      </c>
      <c r="D156" t="s">
        <v>100</v>
      </c>
      <c r="E156" t="s">
        <v>123</v>
      </c>
      <c r="F156" t="s">
        <v>536</v>
      </c>
      <c r="G156" t="s">
        <v>455</v>
      </c>
      <c r="H156" t="s">
        <v>560</v>
      </c>
      <c r="I156" t="s">
        <v>150</v>
      </c>
      <c r="J156" t="s">
        <v>737</v>
      </c>
      <c r="K156" s="78">
        <v>4.55</v>
      </c>
      <c r="L156" t="s">
        <v>102</v>
      </c>
      <c r="M156" s="79">
        <v>1.84E-2</v>
      </c>
      <c r="N156" s="79">
        <v>1E-4</v>
      </c>
      <c r="O156" s="78">
        <v>49000</v>
      </c>
      <c r="P156" s="78">
        <v>102.68</v>
      </c>
      <c r="Q156" s="78">
        <v>0</v>
      </c>
      <c r="R156" s="78">
        <v>50.313200000000002</v>
      </c>
      <c r="S156" s="79">
        <v>2.0000000000000001E-4</v>
      </c>
      <c r="T156" s="79">
        <v>2.0000000000000001E-4</v>
      </c>
      <c r="U156" s="79">
        <v>0</v>
      </c>
    </row>
    <row r="157" spans="2:21">
      <c r="B157" t="s">
        <v>791</v>
      </c>
      <c r="C157" t="s">
        <v>792</v>
      </c>
      <c r="D157" t="s">
        <v>100</v>
      </c>
      <c r="E157" t="s">
        <v>123</v>
      </c>
      <c r="F157" t="s">
        <v>793</v>
      </c>
      <c r="G157" t="s">
        <v>762</v>
      </c>
      <c r="H157" t="s">
        <v>550</v>
      </c>
      <c r="I157" t="s">
        <v>212</v>
      </c>
      <c r="K157" s="78">
        <v>2.11</v>
      </c>
      <c r="L157" t="s">
        <v>102</v>
      </c>
      <c r="M157" s="79">
        <v>5.8900000000000001E-2</v>
      </c>
      <c r="N157" s="79">
        <v>1E-4</v>
      </c>
      <c r="O157" s="78">
        <v>55555.55</v>
      </c>
      <c r="P157" s="78">
        <v>110.48</v>
      </c>
      <c r="Q157" s="78">
        <v>0</v>
      </c>
      <c r="R157" s="78">
        <v>61.377771639999999</v>
      </c>
      <c r="S157" s="79">
        <v>2.0000000000000001E-4</v>
      </c>
      <c r="T157" s="79">
        <v>2.0000000000000001E-4</v>
      </c>
      <c r="U157" s="79">
        <v>0</v>
      </c>
    </row>
    <row r="158" spans="2:21">
      <c r="B158" t="s">
        <v>794</v>
      </c>
      <c r="C158" t="s">
        <v>795</v>
      </c>
      <c r="D158" t="s">
        <v>100</v>
      </c>
      <c r="E158" t="s">
        <v>123</v>
      </c>
      <c r="F158" t="s">
        <v>736</v>
      </c>
      <c r="G158" t="s">
        <v>501</v>
      </c>
      <c r="H158" t="s">
        <v>550</v>
      </c>
      <c r="I158" t="s">
        <v>212</v>
      </c>
      <c r="J158" t="s">
        <v>796</v>
      </c>
      <c r="K158" s="78">
        <v>2.0499999999999998</v>
      </c>
      <c r="L158" t="s">
        <v>102</v>
      </c>
      <c r="M158" s="79">
        <v>5.8000000000000003E-2</v>
      </c>
      <c r="N158" s="79">
        <v>2.9999999999999997E-4</v>
      </c>
      <c r="O158" s="78">
        <v>874788.08</v>
      </c>
      <c r="P158" s="78">
        <v>106.56</v>
      </c>
      <c r="Q158" s="78">
        <v>0</v>
      </c>
      <c r="R158" s="78">
        <v>932.17417804800004</v>
      </c>
      <c r="S158" s="79">
        <v>1.9E-3</v>
      </c>
      <c r="T158" s="79">
        <v>2.8E-3</v>
      </c>
      <c r="U158" s="79">
        <v>5.0000000000000001E-4</v>
      </c>
    </row>
    <row r="159" spans="2:21">
      <c r="B159" t="s">
        <v>797</v>
      </c>
      <c r="C159" t="s">
        <v>798</v>
      </c>
      <c r="D159" t="s">
        <v>100</v>
      </c>
      <c r="E159" t="s">
        <v>123</v>
      </c>
      <c r="F159" t="s">
        <v>799</v>
      </c>
      <c r="G159" t="s">
        <v>501</v>
      </c>
      <c r="H159" t="s">
        <v>550</v>
      </c>
      <c r="I159" t="s">
        <v>212</v>
      </c>
      <c r="K159" s="78">
        <v>0.25</v>
      </c>
      <c r="L159" t="s">
        <v>102</v>
      </c>
      <c r="M159" s="79">
        <v>4.9500000000000002E-2</v>
      </c>
      <c r="N159" s="79">
        <v>4.0000000000000002E-4</v>
      </c>
      <c r="O159" s="78">
        <v>1218666.67</v>
      </c>
      <c r="P159" s="78">
        <v>101.48</v>
      </c>
      <c r="Q159" s="78">
        <v>0</v>
      </c>
      <c r="R159" s="78">
        <v>1236.7029367160001</v>
      </c>
      <c r="S159" s="79">
        <v>4.1999999999999997E-3</v>
      </c>
      <c r="T159" s="79">
        <v>3.7000000000000002E-3</v>
      </c>
      <c r="U159" s="79">
        <v>6.9999999999999999E-4</v>
      </c>
    </row>
    <row r="160" spans="2:21">
      <c r="B160" t="s">
        <v>800</v>
      </c>
      <c r="C160" t="s">
        <v>801</v>
      </c>
      <c r="D160" t="s">
        <v>100</v>
      </c>
      <c r="E160" t="s">
        <v>123</v>
      </c>
      <c r="F160" t="s">
        <v>802</v>
      </c>
      <c r="G160" t="s">
        <v>501</v>
      </c>
      <c r="H160" t="s">
        <v>550</v>
      </c>
      <c r="I160" t="s">
        <v>212</v>
      </c>
      <c r="J160" t="s">
        <v>265</v>
      </c>
      <c r="K160" s="78">
        <v>2.7</v>
      </c>
      <c r="L160" t="s">
        <v>102</v>
      </c>
      <c r="M160" s="79">
        <v>3.9E-2</v>
      </c>
      <c r="N160" s="79">
        <v>3.5200000000000002E-2</v>
      </c>
      <c r="O160" s="78">
        <v>1000000</v>
      </c>
      <c r="P160" s="78">
        <v>101.4</v>
      </c>
      <c r="Q160" s="78">
        <v>0</v>
      </c>
      <c r="R160" s="78">
        <v>1014</v>
      </c>
      <c r="S160" s="79">
        <v>2.3999999999999998E-3</v>
      </c>
      <c r="T160" s="79">
        <v>3.0999999999999999E-3</v>
      </c>
      <c r="U160" s="79">
        <v>5.9999999999999995E-4</v>
      </c>
    </row>
    <row r="161" spans="2:21">
      <c r="B161" t="s">
        <v>803</v>
      </c>
      <c r="C161" t="s">
        <v>804</v>
      </c>
      <c r="D161" t="s">
        <v>100</v>
      </c>
      <c r="E161" t="s">
        <v>123</v>
      </c>
      <c r="F161" t="s">
        <v>555</v>
      </c>
      <c r="G161" t="s">
        <v>409</v>
      </c>
      <c r="H161" t="s">
        <v>550</v>
      </c>
      <c r="I161" t="s">
        <v>212</v>
      </c>
      <c r="J161" t="s">
        <v>295</v>
      </c>
      <c r="K161" s="78">
        <v>2.37</v>
      </c>
      <c r="L161" t="s">
        <v>102</v>
      </c>
      <c r="M161" s="79">
        <v>1.7500000000000002E-2</v>
      </c>
      <c r="N161" s="79">
        <v>8.3999999999999995E-3</v>
      </c>
      <c r="O161" s="78">
        <v>2860.2</v>
      </c>
      <c r="P161" s="78">
        <v>102.33</v>
      </c>
      <c r="Q161" s="78">
        <v>0</v>
      </c>
      <c r="R161" s="78">
        <v>2.9268426600000002</v>
      </c>
      <c r="S161" s="79">
        <v>0</v>
      </c>
      <c r="T161" s="79">
        <v>0</v>
      </c>
      <c r="U161" s="79">
        <v>0</v>
      </c>
    </row>
    <row r="162" spans="2:21">
      <c r="B162" t="s">
        <v>805</v>
      </c>
      <c r="C162" t="s">
        <v>806</v>
      </c>
      <c r="D162" t="s">
        <v>100</v>
      </c>
      <c r="E162" t="s">
        <v>123</v>
      </c>
      <c r="F162" t="s">
        <v>807</v>
      </c>
      <c r="G162" t="s">
        <v>808</v>
      </c>
      <c r="H162" t="s">
        <v>560</v>
      </c>
      <c r="I162" t="s">
        <v>150</v>
      </c>
      <c r="K162" s="78">
        <v>1.28</v>
      </c>
      <c r="L162" t="s">
        <v>102</v>
      </c>
      <c r="M162" s="79">
        <v>2.4E-2</v>
      </c>
      <c r="N162" s="79">
        <v>8.5000000000000006E-3</v>
      </c>
      <c r="O162" s="78">
        <v>1113.18</v>
      </c>
      <c r="P162" s="78">
        <v>102.2</v>
      </c>
      <c r="Q162" s="78">
        <v>0</v>
      </c>
      <c r="R162" s="78">
        <v>1.13766996</v>
      </c>
      <c r="S162" s="79">
        <v>0</v>
      </c>
      <c r="T162" s="79">
        <v>0</v>
      </c>
      <c r="U162" s="79">
        <v>0</v>
      </c>
    </row>
    <row r="163" spans="2:21">
      <c r="B163" t="s">
        <v>809</v>
      </c>
      <c r="C163" t="s">
        <v>810</v>
      </c>
      <c r="D163" t="s">
        <v>100</v>
      </c>
      <c r="E163" t="s">
        <v>123</v>
      </c>
      <c r="F163" t="s">
        <v>811</v>
      </c>
      <c r="G163" t="s">
        <v>812</v>
      </c>
      <c r="H163" t="s">
        <v>550</v>
      </c>
      <c r="I163" t="s">
        <v>212</v>
      </c>
      <c r="J163" t="s">
        <v>686</v>
      </c>
      <c r="K163" s="78">
        <v>4.3099999999999996</v>
      </c>
      <c r="L163" t="s">
        <v>102</v>
      </c>
      <c r="M163" s="79">
        <v>3.3500000000000002E-2</v>
      </c>
      <c r="N163" s="79">
        <v>1.3299999999999999E-2</v>
      </c>
      <c r="O163" s="78">
        <v>46375.28</v>
      </c>
      <c r="P163" s="78">
        <v>105.58</v>
      </c>
      <c r="Q163" s="78">
        <v>0.60750999999999999</v>
      </c>
      <c r="R163" s="78">
        <v>49.570530624</v>
      </c>
      <c r="S163" s="79">
        <v>1E-4</v>
      </c>
      <c r="T163" s="79">
        <v>1E-4</v>
      </c>
      <c r="U163" s="79">
        <v>0</v>
      </c>
    </row>
    <row r="164" spans="2:21">
      <c r="B164" t="s">
        <v>813</v>
      </c>
      <c r="C164" t="s">
        <v>814</v>
      </c>
      <c r="D164" t="s">
        <v>100</v>
      </c>
      <c r="E164" t="s">
        <v>123</v>
      </c>
      <c r="F164" t="s">
        <v>815</v>
      </c>
      <c r="G164" t="s">
        <v>455</v>
      </c>
      <c r="H164" t="s">
        <v>564</v>
      </c>
      <c r="I164" t="s">
        <v>150</v>
      </c>
      <c r="J164" t="s">
        <v>816</v>
      </c>
      <c r="K164" s="78">
        <v>3.67</v>
      </c>
      <c r="L164" t="s">
        <v>102</v>
      </c>
      <c r="M164" s="79">
        <v>3.27E-2</v>
      </c>
      <c r="N164" s="79">
        <v>1.2800000000000001E-2</v>
      </c>
      <c r="O164" s="78">
        <v>6000</v>
      </c>
      <c r="P164" s="78">
        <v>107.91</v>
      </c>
      <c r="Q164" s="78">
        <v>0</v>
      </c>
      <c r="R164" s="78">
        <v>6.4745999999999997</v>
      </c>
      <c r="S164" s="79">
        <v>0</v>
      </c>
      <c r="T164" s="79">
        <v>0</v>
      </c>
      <c r="U164" s="79">
        <v>0</v>
      </c>
    </row>
    <row r="165" spans="2:21">
      <c r="B165" t="s">
        <v>817</v>
      </c>
      <c r="C165" t="s">
        <v>818</v>
      </c>
      <c r="D165" t="s">
        <v>100</v>
      </c>
      <c r="E165" t="s">
        <v>123</v>
      </c>
      <c r="F165" t="s">
        <v>819</v>
      </c>
      <c r="G165" t="s">
        <v>620</v>
      </c>
      <c r="H165" t="s">
        <v>571</v>
      </c>
      <c r="I165" t="s">
        <v>212</v>
      </c>
      <c r="J165" t="s">
        <v>820</v>
      </c>
      <c r="K165" s="78">
        <v>5.54</v>
      </c>
      <c r="L165" t="s">
        <v>102</v>
      </c>
      <c r="M165" s="79">
        <v>2.5000000000000001E-3</v>
      </c>
      <c r="N165" s="79">
        <v>1.67E-2</v>
      </c>
      <c r="O165" s="78">
        <v>881000</v>
      </c>
      <c r="P165" s="78">
        <v>92.6</v>
      </c>
      <c r="Q165" s="78">
        <v>0</v>
      </c>
      <c r="R165" s="78">
        <v>815.80600000000004</v>
      </c>
      <c r="S165" s="79">
        <v>1.6000000000000001E-3</v>
      </c>
      <c r="T165" s="79">
        <v>2.5000000000000001E-3</v>
      </c>
      <c r="U165" s="79">
        <v>5.0000000000000001E-4</v>
      </c>
    </row>
    <row r="166" spans="2:21">
      <c r="B166" t="s">
        <v>821</v>
      </c>
      <c r="C166" t="s">
        <v>822</v>
      </c>
      <c r="D166" t="s">
        <v>100</v>
      </c>
      <c r="E166" t="s">
        <v>123</v>
      </c>
      <c r="F166" t="s">
        <v>823</v>
      </c>
      <c r="G166" t="s">
        <v>591</v>
      </c>
      <c r="H166" t="s">
        <v>564</v>
      </c>
      <c r="I166" t="s">
        <v>150</v>
      </c>
      <c r="K166" s="78">
        <v>0.25</v>
      </c>
      <c r="L166" t="s">
        <v>102</v>
      </c>
      <c r="M166" s="79">
        <v>3.9E-2</v>
      </c>
      <c r="N166" s="79">
        <v>1E-4</v>
      </c>
      <c r="O166" s="78">
        <v>12852.63</v>
      </c>
      <c r="P166" s="78">
        <v>101.67</v>
      </c>
      <c r="Q166" s="78">
        <v>0</v>
      </c>
      <c r="R166" s="78">
        <v>13.067268921</v>
      </c>
      <c r="S166" s="79">
        <v>1E-4</v>
      </c>
      <c r="T166" s="79">
        <v>0</v>
      </c>
      <c r="U166" s="79">
        <v>0</v>
      </c>
    </row>
    <row r="167" spans="2:21">
      <c r="B167" t="s">
        <v>824</v>
      </c>
      <c r="C167" t="s">
        <v>825</v>
      </c>
      <c r="D167" t="s">
        <v>100</v>
      </c>
      <c r="E167" t="s">
        <v>123</v>
      </c>
      <c r="F167" t="s">
        <v>826</v>
      </c>
      <c r="G167" t="s">
        <v>501</v>
      </c>
      <c r="H167" t="s">
        <v>571</v>
      </c>
      <c r="I167" t="s">
        <v>212</v>
      </c>
      <c r="J167" t="s">
        <v>827</v>
      </c>
      <c r="K167" s="78">
        <v>2.2999999999999998</v>
      </c>
      <c r="L167" t="s">
        <v>102</v>
      </c>
      <c r="M167" s="79">
        <v>0.05</v>
      </c>
      <c r="N167" s="79">
        <v>4.0000000000000002E-4</v>
      </c>
      <c r="O167" s="78">
        <v>810000</v>
      </c>
      <c r="P167" s="78">
        <v>104.52</v>
      </c>
      <c r="Q167" s="78">
        <v>21.789000000000001</v>
      </c>
      <c r="R167" s="78">
        <v>868.40099999999995</v>
      </c>
      <c r="S167" s="79">
        <v>3.8E-3</v>
      </c>
      <c r="T167" s="79">
        <v>2.5999999999999999E-3</v>
      </c>
      <c r="U167" s="79">
        <v>5.0000000000000001E-4</v>
      </c>
    </row>
    <row r="168" spans="2:21">
      <c r="B168" t="s">
        <v>828</v>
      </c>
      <c r="C168" t="s">
        <v>829</v>
      </c>
      <c r="D168" t="s">
        <v>100</v>
      </c>
      <c r="E168" t="s">
        <v>123</v>
      </c>
      <c r="F168" t="s">
        <v>830</v>
      </c>
      <c r="G168" t="s">
        <v>606</v>
      </c>
      <c r="H168" t="s">
        <v>571</v>
      </c>
      <c r="I168" t="s">
        <v>212</v>
      </c>
      <c r="J168" t="s">
        <v>831</v>
      </c>
      <c r="K168" s="78">
        <v>4.04</v>
      </c>
      <c r="L168" t="s">
        <v>102</v>
      </c>
      <c r="M168" s="79">
        <v>2.1999999999999999E-2</v>
      </c>
      <c r="N168" s="79">
        <v>2.0000000000000001E-4</v>
      </c>
      <c r="O168" s="78">
        <v>88340</v>
      </c>
      <c r="P168" s="78">
        <v>102.25</v>
      </c>
      <c r="Q168" s="78">
        <v>0.97174000000000005</v>
      </c>
      <c r="R168" s="78">
        <v>91.299390000000002</v>
      </c>
      <c r="S168" s="79">
        <v>1E-4</v>
      </c>
      <c r="T168" s="79">
        <v>2.9999999999999997E-4</v>
      </c>
      <c r="U168" s="79">
        <v>1E-4</v>
      </c>
    </row>
    <row r="169" spans="2:21">
      <c r="B169" t="s">
        <v>832</v>
      </c>
      <c r="C169" t="s">
        <v>833</v>
      </c>
      <c r="D169" t="s">
        <v>100</v>
      </c>
      <c r="E169" t="s">
        <v>123</v>
      </c>
      <c r="F169" t="s">
        <v>830</v>
      </c>
      <c r="G169" t="s">
        <v>606</v>
      </c>
      <c r="H169" t="s">
        <v>571</v>
      </c>
      <c r="I169" t="s">
        <v>212</v>
      </c>
      <c r="J169" t="s">
        <v>427</v>
      </c>
      <c r="K169" s="78">
        <v>6.05</v>
      </c>
      <c r="L169" t="s">
        <v>102</v>
      </c>
      <c r="M169" s="79">
        <v>2.7400000000000001E-2</v>
      </c>
      <c r="N169" s="79">
        <v>2.0000000000000001E-4</v>
      </c>
      <c r="O169" s="78">
        <v>80000</v>
      </c>
      <c r="P169" s="78">
        <v>105.35</v>
      </c>
      <c r="Q169" s="78">
        <v>0</v>
      </c>
      <c r="R169" s="78">
        <v>84.28</v>
      </c>
      <c r="S169" s="79">
        <v>1E-4</v>
      </c>
      <c r="T169" s="79">
        <v>2.9999999999999997E-4</v>
      </c>
      <c r="U169" s="79">
        <v>0</v>
      </c>
    </row>
    <row r="170" spans="2:21">
      <c r="B170" t="s">
        <v>834</v>
      </c>
      <c r="C170" t="s">
        <v>835</v>
      </c>
      <c r="D170" t="s">
        <v>100</v>
      </c>
      <c r="E170" t="s">
        <v>123</v>
      </c>
      <c r="F170" t="s">
        <v>836</v>
      </c>
      <c r="G170" t="s">
        <v>417</v>
      </c>
      <c r="H170" t="s">
        <v>564</v>
      </c>
      <c r="I170" t="s">
        <v>150</v>
      </c>
      <c r="J170" t="s">
        <v>837</v>
      </c>
      <c r="K170" s="78">
        <v>5.62</v>
      </c>
      <c r="L170" t="s">
        <v>102</v>
      </c>
      <c r="M170" s="79">
        <v>3.04E-2</v>
      </c>
      <c r="N170" s="79">
        <v>2.0000000000000001E-4</v>
      </c>
      <c r="O170" s="78">
        <v>43554</v>
      </c>
      <c r="P170" s="78">
        <v>105.43</v>
      </c>
      <c r="Q170" s="78">
        <v>0.66202000000000005</v>
      </c>
      <c r="R170" s="78">
        <v>46.5810022</v>
      </c>
      <c r="S170" s="79">
        <v>1E-4</v>
      </c>
      <c r="T170" s="79">
        <v>1E-4</v>
      </c>
      <c r="U170" s="79">
        <v>0</v>
      </c>
    </row>
    <row r="171" spans="2:21">
      <c r="B171" t="s">
        <v>838</v>
      </c>
      <c r="C171" t="s">
        <v>839</v>
      </c>
      <c r="D171" t="s">
        <v>100</v>
      </c>
      <c r="E171" t="s">
        <v>123</v>
      </c>
      <c r="F171" t="s">
        <v>840</v>
      </c>
      <c r="G171" t="s">
        <v>501</v>
      </c>
      <c r="H171" t="s">
        <v>571</v>
      </c>
      <c r="I171" t="s">
        <v>212</v>
      </c>
      <c r="J171" t="s">
        <v>841</v>
      </c>
      <c r="K171" s="78">
        <v>1.05</v>
      </c>
      <c r="L171" t="s">
        <v>102</v>
      </c>
      <c r="M171" s="79">
        <v>4.65E-2</v>
      </c>
      <c r="N171" s="79">
        <v>2.0000000000000001E-4</v>
      </c>
      <c r="O171" s="78">
        <v>667612.86</v>
      </c>
      <c r="P171" s="78">
        <v>105</v>
      </c>
      <c r="Q171" s="78">
        <v>0</v>
      </c>
      <c r="R171" s="78">
        <v>700.99350300000003</v>
      </c>
      <c r="S171" s="79">
        <v>2.8999999999999998E-3</v>
      </c>
      <c r="T171" s="79">
        <v>2.0999999999999999E-3</v>
      </c>
      <c r="U171" s="79">
        <v>4.0000000000000002E-4</v>
      </c>
    </row>
    <row r="172" spans="2:21">
      <c r="B172" t="s">
        <v>842</v>
      </c>
      <c r="C172" t="s">
        <v>843</v>
      </c>
      <c r="D172" t="s">
        <v>100</v>
      </c>
      <c r="E172" t="s">
        <v>123</v>
      </c>
      <c r="F172" t="s">
        <v>844</v>
      </c>
      <c r="G172" t="s">
        <v>132</v>
      </c>
      <c r="H172" t="s">
        <v>571</v>
      </c>
      <c r="I172" t="s">
        <v>212</v>
      </c>
      <c r="J172" t="s">
        <v>845</v>
      </c>
      <c r="K172" s="78">
        <v>1.96</v>
      </c>
      <c r="L172" t="s">
        <v>102</v>
      </c>
      <c r="M172" s="79">
        <v>4.1399999999999999E-2</v>
      </c>
      <c r="N172" s="79">
        <v>1.23E-2</v>
      </c>
      <c r="O172" s="78">
        <v>1026337.05</v>
      </c>
      <c r="P172" s="78">
        <v>105.7</v>
      </c>
      <c r="Q172" s="78">
        <v>20.968240000000002</v>
      </c>
      <c r="R172" s="78">
        <v>1105.8065018499999</v>
      </c>
      <c r="S172" s="79">
        <v>2.3E-3</v>
      </c>
      <c r="T172" s="79">
        <v>3.3E-3</v>
      </c>
      <c r="U172" s="79">
        <v>5.9999999999999995E-4</v>
      </c>
    </row>
    <row r="173" spans="2:21">
      <c r="B173" t="s">
        <v>846</v>
      </c>
      <c r="C173" t="s">
        <v>847</v>
      </c>
      <c r="D173" t="s">
        <v>100</v>
      </c>
      <c r="E173" t="s">
        <v>123</v>
      </c>
      <c r="F173" t="s">
        <v>802</v>
      </c>
      <c r="G173" t="s">
        <v>501</v>
      </c>
      <c r="H173" t="s">
        <v>564</v>
      </c>
      <c r="I173" t="s">
        <v>150</v>
      </c>
      <c r="J173" t="s">
        <v>848</v>
      </c>
      <c r="K173" s="78">
        <v>2.86</v>
      </c>
      <c r="L173" t="s">
        <v>102</v>
      </c>
      <c r="M173" s="79">
        <v>5.1499999999999997E-2</v>
      </c>
      <c r="N173" s="79">
        <v>5.9999999999999995E-4</v>
      </c>
      <c r="O173" s="78">
        <v>1540609.83</v>
      </c>
      <c r="P173" s="78">
        <v>99.99</v>
      </c>
      <c r="Q173" s="78">
        <v>0</v>
      </c>
      <c r="R173" s="78">
        <v>1540.455769017</v>
      </c>
      <c r="S173" s="79">
        <v>3.0000000000000001E-3</v>
      </c>
      <c r="T173" s="79">
        <v>4.7000000000000002E-3</v>
      </c>
      <c r="U173" s="79">
        <v>8.9999999999999998E-4</v>
      </c>
    </row>
    <row r="174" spans="2:21">
      <c r="B174" t="s">
        <v>849</v>
      </c>
      <c r="C174" t="s">
        <v>850</v>
      </c>
      <c r="D174" t="s">
        <v>100</v>
      </c>
      <c r="E174" t="s">
        <v>123</v>
      </c>
      <c r="F174" t="s">
        <v>586</v>
      </c>
      <c r="G174" t="s">
        <v>501</v>
      </c>
      <c r="H174" t="s">
        <v>564</v>
      </c>
      <c r="I174" t="s">
        <v>150</v>
      </c>
      <c r="K174" s="78">
        <v>1.81</v>
      </c>
      <c r="L174" t="s">
        <v>102</v>
      </c>
      <c r="M174" s="79">
        <v>0.04</v>
      </c>
      <c r="N174" s="79">
        <v>2.0000000000000001E-4</v>
      </c>
      <c r="O174" s="78">
        <v>769475.63</v>
      </c>
      <c r="P174" s="78">
        <v>104.63</v>
      </c>
      <c r="Q174" s="78">
        <v>0</v>
      </c>
      <c r="R174" s="78">
        <v>805.10235166899997</v>
      </c>
      <c r="S174" s="79">
        <v>3.3999999999999998E-3</v>
      </c>
      <c r="T174" s="79">
        <v>2.3999999999999998E-3</v>
      </c>
      <c r="U174" s="79">
        <v>5.0000000000000001E-4</v>
      </c>
    </row>
    <row r="175" spans="2:21">
      <c r="B175" t="s">
        <v>851</v>
      </c>
      <c r="C175" t="s">
        <v>852</v>
      </c>
      <c r="D175" t="s">
        <v>100</v>
      </c>
      <c r="E175" t="s">
        <v>123</v>
      </c>
      <c r="F175" t="s">
        <v>590</v>
      </c>
      <c r="G175" t="s">
        <v>417</v>
      </c>
      <c r="H175" t="s">
        <v>571</v>
      </c>
      <c r="I175" t="s">
        <v>212</v>
      </c>
      <c r="J175" t="s">
        <v>853</v>
      </c>
      <c r="K175" s="78">
        <v>0.98</v>
      </c>
      <c r="L175" t="s">
        <v>102</v>
      </c>
      <c r="M175" s="79">
        <v>0</v>
      </c>
      <c r="N175" s="79">
        <v>1E-4</v>
      </c>
      <c r="O175" s="78">
        <v>64200</v>
      </c>
      <c r="P175" s="78">
        <v>991.1</v>
      </c>
      <c r="Q175" s="78">
        <v>0</v>
      </c>
      <c r="R175" s="78">
        <v>636.28620000000001</v>
      </c>
      <c r="S175" s="79">
        <v>2.5999999999999999E-3</v>
      </c>
      <c r="T175" s="79">
        <v>1.9E-3</v>
      </c>
      <c r="U175" s="79">
        <v>4.0000000000000002E-4</v>
      </c>
    </row>
    <row r="176" spans="2:21">
      <c r="B176" t="s">
        <v>854</v>
      </c>
      <c r="C176" t="s">
        <v>855</v>
      </c>
      <c r="D176" t="s">
        <v>100</v>
      </c>
      <c r="E176" t="s">
        <v>123</v>
      </c>
      <c r="F176" t="s">
        <v>856</v>
      </c>
      <c r="G176" t="s">
        <v>501</v>
      </c>
      <c r="H176" t="s">
        <v>857</v>
      </c>
      <c r="I176" t="s">
        <v>150</v>
      </c>
      <c r="J176" t="s">
        <v>858</v>
      </c>
      <c r="K176" s="78">
        <v>4.1500000000000004</v>
      </c>
      <c r="L176" t="s">
        <v>102</v>
      </c>
      <c r="M176" s="79">
        <v>2.35E-2</v>
      </c>
      <c r="N176" s="79">
        <v>2.0000000000000001E-4</v>
      </c>
      <c r="O176" s="78">
        <v>519000</v>
      </c>
      <c r="P176" s="78">
        <v>100.09</v>
      </c>
      <c r="Q176" s="78">
        <v>0</v>
      </c>
      <c r="R176" s="78">
        <v>519.46709999999996</v>
      </c>
      <c r="S176" s="79">
        <v>5.1999999999999998E-3</v>
      </c>
      <c r="T176" s="79">
        <v>1.6000000000000001E-3</v>
      </c>
      <c r="U176" s="79">
        <v>2.9999999999999997E-4</v>
      </c>
    </row>
    <row r="177" spans="2:21">
      <c r="B177" t="s">
        <v>859</v>
      </c>
      <c r="C177" t="s">
        <v>860</v>
      </c>
      <c r="D177" t="s">
        <v>100</v>
      </c>
      <c r="E177" t="s">
        <v>123</v>
      </c>
      <c r="F177" t="s">
        <v>826</v>
      </c>
      <c r="G177" t="s">
        <v>501</v>
      </c>
      <c r="H177" t="s">
        <v>595</v>
      </c>
      <c r="I177" t="s">
        <v>212</v>
      </c>
      <c r="J177" t="s">
        <v>861</v>
      </c>
      <c r="K177" s="78">
        <v>3.82</v>
      </c>
      <c r="L177" t="s">
        <v>102</v>
      </c>
      <c r="M177" s="79">
        <v>7.7499999999999999E-2</v>
      </c>
      <c r="N177" s="79">
        <v>8.0000000000000004E-4</v>
      </c>
      <c r="O177" s="78">
        <v>2495000</v>
      </c>
      <c r="P177" s="78">
        <v>99.5</v>
      </c>
      <c r="Q177" s="78">
        <v>0</v>
      </c>
      <c r="R177" s="78">
        <v>2482.5250000000001</v>
      </c>
      <c r="S177" s="79">
        <v>6.4000000000000003E-3</v>
      </c>
      <c r="T177" s="79">
        <v>7.4999999999999997E-3</v>
      </c>
      <c r="U177" s="79">
        <v>1.4E-3</v>
      </c>
    </row>
    <row r="178" spans="2:21">
      <c r="B178" t="s">
        <v>862</v>
      </c>
      <c r="C178" t="s">
        <v>863</v>
      </c>
      <c r="D178" t="s">
        <v>100</v>
      </c>
      <c r="E178" t="s">
        <v>123</v>
      </c>
      <c r="F178" t="s">
        <v>864</v>
      </c>
      <c r="G178" t="s">
        <v>582</v>
      </c>
      <c r="H178" t="s">
        <v>595</v>
      </c>
      <c r="I178" t="s">
        <v>212</v>
      </c>
      <c r="J178" t="s">
        <v>292</v>
      </c>
      <c r="K178" s="78">
        <v>2.5499999999999998</v>
      </c>
      <c r="L178" t="s">
        <v>102</v>
      </c>
      <c r="M178" s="79">
        <v>3.15E-2</v>
      </c>
      <c r="N178" s="79">
        <v>2.9999999999999997E-4</v>
      </c>
      <c r="O178" s="78">
        <v>3442000</v>
      </c>
      <c r="P178" s="78">
        <v>101.35</v>
      </c>
      <c r="Q178" s="78">
        <v>0</v>
      </c>
      <c r="R178" s="78">
        <v>3488.4670000000001</v>
      </c>
      <c r="S178" s="79">
        <v>2.29E-2</v>
      </c>
      <c r="T178" s="79">
        <v>1.06E-2</v>
      </c>
      <c r="U178" s="79">
        <v>2E-3</v>
      </c>
    </row>
    <row r="179" spans="2:21">
      <c r="B179" t="s">
        <v>865</v>
      </c>
      <c r="C179" t="s">
        <v>866</v>
      </c>
      <c r="D179" t="s">
        <v>100</v>
      </c>
      <c r="E179" t="s">
        <v>123</v>
      </c>
      <c r="F179" t="s">
        <v>867</v>
      </c>
      <c r="G179" t="s">
        <v>615</v>
      </c>
      <c r="H179" t="s">
        <v>595</v>
      </c>
      <c r="I179" t="s">
        <v>212</v>
      </c>
      <c r="J179" t="s">
        <v>352</v>
      </c>
      <c r="K179" s="78">
        <v>3.81</v>
      </c>
      <c r="L179" t="s">
        <v>102</v>
      </c>
      <c r="M179" s="79">
        <v>6.5000000000000002E-2</v>
      </c>
      <c r="N179" s="79">
        <v>4.0000000000000002E-4</v>
      </c>
      <c r="O179" s="78">
        <v>1250000</v>
      </c>
      <c r="P179" s="78">
        <v>110</v>
      </c>
      <c r="Q179" s="78">
        <v>40.625</v>
      </c>
      <c r="R179" s="78">
        <v>1415.625</v>
      </c>
      <c r="S179" s="79">
        <v>2.0999999999999999E-3</v>
      </c>
      <c r="T179" s="79">
        <v>4.3E-3</v>
      </c>
      <c r="U179" s="79">
        <v>8.0000000000000004E-4</v>
      </c>
    </row>
    <row r="180" spans="2:21">
      <c r="B180" t="s">
        <v>868</v>
      </c>
      <c r="C180" t="s">
        <v>869</v>
      </c>
      <c r="D180" t="s">
        <v>100</v>
      </c>
      <c r="E180" t="s">
        <v>123</v>
      </c>
      <c r="F180" t="s">
        <v>867</v>
      </c>
      <c r="G180" t="s">
        <v>615</v>
      </c>
      <c r="H180" t="s">
        <v>595</v>
      </c>
      <c r="I180" t="s">
        <v>212</v>
      </c>
      <c r="J180" t="s">
        <v>870</v>
      </c>
      <c r="K180" s="78">
        <v>4.67</v>
      </c>
      <c r="L180" t="s">
        <v>102</v>
      </c>
      <c r="M180" s="79">
        <v>2.63E-2</v>
      </c>
      <c r="N180" s="79">
        <v>5.0000000000000001E-4</v>
      </c>
      <c r="O180" s="78">
        <v>4544000</v>
      </c>
      <c r="P180" s="78">
        <v>101.7</v>
      </c>
      <c r="Q180" s="78">
        <v>0</v>
      </c>
      <c r="R180" s="78">
        <v>4621.2479999999996</v>
      </c>
      <c r="S180" s="79">
        <v>1.38E-2</v>
      </c>
      <c r="T180" s="79">
        <v>1.4E-2</v>
      </c>
      <c r="U180" s="79">
        <v>2.5999999999999999E-3</v>
      </c>
    </row>
    <row r="181" spans="2:21">
      <c r="B181" t="s">
        <v>871</v>
      </c>
      <c r="C181" t="s">
        <v>872</v>
      </c>
      <c r="D181" t="s">
        <v>100</v>
      </c>
      <c r="E181" t="s">
        <v>123</v>
      </c>
      <c r="F181" t="s">
        <v>873</v>
      </c>
      <c r="G181" t="s">
        <v>874</v>
      </c>
      <c r="H181" t="s">
        <v>857</v>
      </c>
      <c r="I181" t="s">
        <v>150</v>
      </c>
      <c r="J181" t="s">
        <v>875</v>
      </c>
      <c r="K181" s="78">
        <v>4.47</v>
      </c>
      <c r="L181" t="s">
        <v>102</v>
      </c>
      <c r="M181" s="79">
        <v>3.1600000000000003E-2</v>
      </c>
      <c r="N181" s="79">
        <v>3.3700000000000001E-2</v>
      </c>
      <c r="O181" s="78">
        <v>3197444.33</v>
      </c>
      <c r="P181" s="78">
        <v>99.08</v>
      </c>
      <c r="Q181" s="78">
        <v>0</v>
      </c>
      <c r="R181" s="78">
        <v>3168.027842164</v>
      </c>
      <c r="S181" s="79">
        <v>4.7999999999999996E-3</v>
      </c>
      <c r="T181" s="79">
        <v>9.5999999999999992E-3</v>
      </c>
      <c r="U181" s="79">
        <v>1.8E-3</v>
      </c>
    </row>
    <row r="182" spans="2:21">
      <c r="B182" t="s">
        <v>876</v>
      </c>
      <c r="C182" t="s">
        <v>877</v>
      </c>
      <c r="D182" t="s">
        <v>100</v>
      </c>
      <c r="E182" t="s">
        <v>123</v>
      </c>
      <c r="F182" t="s">
        <v>878</v>
      </c>
      <c r="G182" t="s">
        <v>417</v>
      </c>
      <c r="H182" t="s">
        <v>857</v>
      </c>
      <c r="I182" t="s">
        <v>150</v>
      </c>
      <c r="J182" t="s">
        <v>733</v>
      </c>
      <c r="K182" s="78">
        <v>4.4000000000000004</v>
      </c>
      <c r="L182" t="s">
        <v>102</v>
      </c>
      <c r="M182" s="79">
        <v>4.1000000000000002E-2</v>
      </c>
      <c r="N182" s="79">
        <v>0</v>
      </c>
      <c r="O182" s="78">
        <v>1768000</v>
      </c>
      <c r="P182" s="78">
        <v>106.8254</v>
      </c>
      <c r="Q182" s="78">
        <v>0</v>
      </c>
      <c r="R182" s="78">
        <v>1888.673072</v>
      </c>
      <c r="S182" s="79">
        <v>5.1000000000000004E-3</v>
      </c>
      <c r="T182" s="79">
        <v>5.7000000000000002E-3</v>
      </c>
      <c r="U182" s="79">
        <v>1.1000000000000001E-3</v>
      </c>
    </row>
    <row r="183" spans="2:21">
      <c r="B183" t="s">
        <v>879</v>
      </c>
      <c r="C183" t="s">
        <v>880</v>
      </c>
      <c r="D183" t="s">
        <v>100</v>
      </c>
      <c r="E183" t="s">
        <v>123</v>
      </c>
      <c r="F183" t="s">
        <v>881</v>
      </c>
      <c r="G183" t="s">
        <v>591</v>
      </c>
      <c r="H183" t="s">
        <v>602</v>
      </c>
      <c r="I183" t="s">
        <v>212</v>
      </c>
      <c r="J183" t="s">
        <v>292</v>
      </c>
      <c r="K183" s="78">
        <v>1.41</v>
      </c>
      <c r="L183" t="s">
        <v>102</v>
      </c>
      <c r="M183" s="79">
        <v>0.05</v>
      </c>
      <c r="N183" s="79">
        <v>2.0000000000000001E-4</v>
      </c>
      <c r="O183" s="78">
        <v>1309600</v>
      </c>
      <c r="P183" s="78">
        <v>104.31</v>
      </c>
      <c r="Q183" s="78">
        <v>0</v>
      </c>
      <c r="R183" s="78">
        <v>1366.04376</v>
      </c>
      <c r="S183" s="79">
        <v>8.3000000000000001E-3</v>
      </c>
      <c r="T183" s="79">
        <v>4.1000000000000003E-3</v>
      </c>
      <c r="U183" s="79">
        <v>8.0000000000000004E-4</v>
      </c>
    </row>
    <row r="184" spans="2:21">
      <c r="B184" t="s">
        <v>882</v>
      </c>
      <c r="C184" t="s">
        <v>883</v>
      </c>
      <c r="D184" t="s">
        <v>100</v>
      </c>
      <c r="E184" t="s">
        <v>123</v>
      </c>
      <c r="F184" t="s">
        <v>881</v>
      </c>
      <c r="G184" t="s">
        <v>417</v>
      </c>
      <c r="H184" t="s">
        <v>602</v>
      </c>
      <c r="I184" t="s">
        <v>212</v>
      </c>
      <c r="J184" t="s">
        <v>861</v>
      </c>
      <c r="K184" s="78">
        <v>3.87</v>
      </c>
      <c r="L184" t="s">
        <v>102</v>
      </c>
      <c r="M184" s="79">
        <v>2.9000000000000001E-2</v>
      </c>
      <c r="N184" s="79">
        <v>2.9999999999999997E-4</v>
      </c>
      <c r="O184" s="78">
        <v>5122000</v>
      </c>
      <c r="P184" s="78">
        <v>99.87</v>
      </c>
      <c r="Q184" s="78">
        <v>0</v>
      </c>
      <c r="R184" s="78">
        <v>5115.3414000000002</v>
      </c>
      <c r="S184" s="79">
        <v>3.4099999999999998E-2</v>
      </c>
      <c r="T184" s="79">
        <v>1.55E-2</v>
      </c>
      <c r="U184" s="79">
        <v>2.8999999999999998E-3</v>
      </c>
    </row>
    <row r="185" spans="2:21">
      <c r="B185" t="s">
        <v>884</v>
      </c>
      <c r="C185" t="s">
        <v>885</v>
      </c>
      <c r="D185" t="s">
        <v>100</v>
      </c>
      <c r="E185" t="s">
        <v>123</v>
      </c>
      <c r="F185" t="s">
        <v>886</v>
      </c>
      <c r="G185" t="s">
        <v>501</v>
      </c>
      <c r="H185" t="s">
        <v>887</v>
      </c>
      <c r="I185" t="s">
        <v>150</v>
      </c>
      <c r="J185" t="s">
        <v>888</v>
      </c>
      <c r="K185" s="78">
        <v>2.09</v>
      </c>
      <c r="L185" t="s">
        <v>102</v>
      </c>
      <c r="M185" s="79">
        <v>3.5499999999999997E-2</v>
      </c>
      <c r="N185" s="79">
        <v>5.9999999999999995E-4</v>
      </c>
      <c r="O185" s="78">
        <v>2842938.74</v>
      </c>
      <c r="P185" s="78">
        <v>95.65</v>
      </c>
      <c r="Q185" s="78">
        <v>0</v>
      </c>
      <c r="R185" s="78">
        <v>2719.27090481</v>
      </c>
      <c r="S185" s="79">
        <v>3.8999999999999998E-3</v>
      </c>
      <c r="T185" s="79">
        <v>8.2000000000000007E-3</v>
      </c>
      <c r="U185" s="79">
        <v>1.5E-3</v>
      </c>
    </row>
    <row r="186" spans="2:21">
      <c r="B186" t="s">
        <v>889</v>
      </c>
      <c r="C186" t="s">
        <v>890</v>
      </c>
      <c r="D186" t="s">
        <v>100</v>
      </c>
      <c r="E186" t="s">
        <v>123</v>
      </c>
      <c r="F186" t="s">
        <v>886</v>
      </c>
      <c r="G186" t="s">
        <v>501</v>
      </c>
      <c r="H186" t="s">
        <v>887</v>
      </c>
      <c r="I186" t="s">
        <v>150</v>
      </c>
      <c r="J186" t="s">
        <v>888</v>
      </c>
      <c r="K186" s="78">
        <v>0.5</v>
      </c>
      <c r="L186" t="s">
        <v>102</v>
      </c>
      <c r="M186" s="79">
        <v>4.9500000000000002E-2</v>
      </c>
      <c r="N186" s="79">
        <v>2.9999999999999997E-4</v>
      </c>
      <c r="O186" s="78">
        <v>-0.33</v>
      </c>
      <c r="P186" s="78">
        <v>101.11</v>
      </c>
      <c r="Q186" s="78">
        <v>0</v>
      </c>
      <c r="R186" s="78">
        <v>-3.3366299999999999E-4</v>
      </c>
      <c r="S186" s="79">
        <v>0</v>
      </c>
      <c r="T186" s="79">
        <v>0</v>
      </c>
      <c r="U186" s="79">
        <v>0</v>
      </c>
    </row>
    <row r="187" spans="2:21">
      <c r="B187" t="s">
        <v>891</v>
      </c>
      <c r="C187" t="s">
        <v>892</v>
      </c>
      <c r="D187" t="s">
        <v>100</v>
      </c>
      <c r="E187" t="s">
        <v>123</v>
      </c>
      <c r="F187" t="s">
        <v>605</v>
      </c>
      <c r="G187" t="s">
        <v>606</v>
      </c>
      <c r="H187" t="s">
        <v>607</v>
      </c>
      <c r="I187" t="s">
        <v>212</v>
      </c>
      <c r="K187" s="78">
        <v>2.84</v>
      </c>
      <c r="L187" t="s">
        <v>102</v>
      </c>
      <c r="M187" s="79">
        <v>5.8000000000000003E-2</v>
      </c>
      <c r="N187" s="79">
        <v>2.0000000000000001E-4</v>
      </c>
      <c r="O187" s="78">
        <v>1245099.6000000001</v>
      </c>
      <c r="P187" s="78">
        <v>107.97</v>
      </c>
      <c r="Q187" s="78">
        <v>0</v>
      </c>
      <c r="R187" s="78">
        <v>1344.3340381200001</v>
      </c>
      <c r="S187" s="79">
        <v>8.9999999999999998E-4</v>
      </c>
      <c r="T187" s="79">
        <v>4.1000000000000003E-3</v>
      </c>
      <c r="U187" s="79">
        <v>8.0000000000000004E-4</v>
      </c>
    </row>
    <row r="188" spans="2:21">
      <c r="B188" t="s">
        <v>893</v>
      </c>
      <c r="C188" t="s">
        <v>894</v>
      </c>
      <c r="D188" t="s">
        <v>100</v>
      </c>
      <c r="E188" t="s">
        <v>123</v>
      </c>
      <c r="F188" t="s">
        <v>895</v>
      </c>
      <c r="G188" t="s">
        <v>455</v>
      </c>
      <c r="H188" t="s">
        <v>896</v>
      </c>
      <c r="I188" t="s">
        <v>150</v>
      </c>
      <c r="K188" s="78">
        <v>1.46</v>
      </c>
      <c r="L188" t="s">
        <v>102</v>
      </c>
      <c r="M188" s="79">
        <v>4.7500000000000001E-2</v>
      </c>
      <c r="N188" s="79">
        <v>2.0000000000000001E-4</v>
      </c>
      <c r="O188" s="78">
        <v>714000</v>
      </c>
      <c r="P188" s="78">
        <v>103.52</v>
      </c>
      <c r="Q188" s="78">
        <v>8.4787599999999994</v>
      </c>
      <c r="R188" s="78">
        <v>747.61156000000005</v>
      </c>
      <c r="S188" s="79">
        <v>6.8999999999999999E-3</v>
      </c>
      <c r="T188" s="79">
        <v>2.3E-3</v>
      </c>
      <c r="U188" s="79">
        <v>4.0000000000000002E-4</v>
      </c>
    </row>
    <row r="189" spans="2:21">
      <c r="B189" t="s">
        <v>897</v>
      </c>
      <c r="C189" t="s">
        <v>898</v>
      </c>
      <c r="D189" t="s">
        <v>100</v>
      </c>
      <c r="E189" t="s">
        <v>123</v>
      </c>
      <c r="F189" t="s">
        <v>895</v>
      </c>
      <c r="G189" t="s">
        <v>455</v>
      </c>
      <c r="H189" t="s">
        <v>896</v>
      </c>
      <c r="I189" t="s">
        <v>150</v>
      </c>
      <c r="J189" t="s">
        <v>899</v>
      </c>
      <c r="K189" s="78">
        <v>2.81</v>
      </c>
      <c r="L189" t="s">
        <v>102</v>
      </c>
      <c r="M189" s="79">
        <v>5.45E-2</v>
      </c>
      <c r="N189" s="79">
        <v>2.0000000000000001E-4</v>
      </c>
      <c r="O189" s="78">
        <v>1560548</v>
      </c>
      <c r="P189" s="78">
        <v>109.9</v>
      </c>
      <c r="Q189" s="78">
        <v>42.524929999999998</v>
      </c>
      <c r="R189" s="78">
        <v>1757.567182</v>
      </c>
      <c r="S189" s="79">
        <v>9.1999999999999998E-3</v>
      </c>
      <c r="T189" s="79">
        <v>5.3E-3</v>
      </c>
      <c r="U189" s="79">
        <v>1E-3</v>
      </c>
    </row>
    <row r="190" spans="2:21">
      <c r="B190" t="s">
        <v>900</v>
      </c>
      <c r="C190" t="s">
        <v>901</v>
      </c>
      <c r="D190" t="s">
        <v>100</v>
      </c>
      <c r="E190" t="s">
        <v>123</v>
      </c>
      <c r="F190" t="s">
        <v>614</v>
      </c>
      <c r="G190" t="s">
        <v>615</v>
      </c>
      <c r="H190" t="s">
        <v>902</v>
      </c>
      <c r="I190" t="s">
        <v>212</v>
      </c>
      <c r="J190" t="s">
        <v>903</v>
      </c>
      <c r="K190" s="78">
        <v>2.0499999999999998</v>
      </c>
      <c r="L190" t="s">
        <v>102</v>
      </c>
      <c r="M190" s="79">
        <v>4.2999999999999997E-2</v>
      </c>
      <c r="N190" s="79">
        <v>5.0000000000000001E-4</v>
      </c>
      <c r="O190" s="78">
        <v>1091807.77</v>
      </c>
      <c r="P190" s="78">
        <v>99.86</v>
      </c>
      <c r="Q190" s="78">
        <v>0</v>
      </c>
      <c r="R190" s="78">
        <v>1090.279239122</v>
      </c>
      <c r="S190" s="79">
        <v>5.0000000000000001E-4</v>
      </c>
      <c r="T190" s="79">
        <v>3.3E-3</v>
      </c>
      <c r="U190" s="79">
        <v>5.9999999999999995E-4</v>
      </c>
    </row>
    <row r="191" spans="2:21">
      <c r="B191" t="s">
        <v>904</v>
      </c>
      <c r="C191" t="s">
        <v>905</v>
      </c>
      <c r="D191" t="s">
        <v>100</v>
      </c>
      <c r="E191" t="s">
        <v>123</v>
      </c>
      <c r="F191" t="s">
        <v>614</v>
      </c>
      <c r="G191" t="s">
        <v>615</v>
      </c>
      <c r="H191" t="s">
        <v>906</v>
      </c>
      <c r="I191" t="s">
        <v>212</v>
      </c>
      <c r="J191" t="s">
        <v>907</v>
      </c>
      <c r="K191" s="78">
        <v>4.17</v>
      </c>
      <c r="L191" t="s">
        <v>102</v>
      </c>
      <c r="M191" s="79">
        <v>6.2E-2</v>
      </c>
      <c r="N191" s="79">
        <v>0</v>
      </c>
      <c r="O191" s="78">
        <v>828000</v>
      </c>
      <c r="P191" s="78">
        <v>101.699</v>
      </c>
      <c r="Q191" s="78">
        <v>0</v>
      </c>
      <c r="R191" s="78">
        <v>842.06772000000001</v>
      </c>
      <c r="S191" s="79">
        <v>1.9E-3</v>
      </c>
      <c r="T191" s="79">
        <v>2.5000000000000001E-3</v>
      </c>
      <c r="U191" s="79">
        <v>5.0000000000000001E-4</v>
      </c>
    </row>
    <row r="192" spans="2:21">
      <c r="B192" t="s">
        <v>908</v>
      </c>
      <c r="C192" t="s">
        <v>909</v>
      </c>
      <c r="D192" t="s">
        <v>100</v>
      </c>
      <c r="E192" t="s">
        <v>123</v>
      </c>
      <c r="F192" t="s">
        <v>910</v>
      </c>
      <c r="G192" t="s">
        <v>620</v>
      </c>
      <c r="H192" t="s">
        <v>244</v>
      </c>
      <c r="I192" t="s">
        <v>621</v>
      </c>
      <c r="J192" t="s">
        <v>383</v>
      </c>
      <c r="K192" s="78">
        <v>4.28</v>
      </c>
      <c r="L192" t="s">
        <v>102</v>
      </c>
      <c r="M192" s="79">
        <v>2.5000000000000001E-2</v>
      </c>
      <c r="N192" s="79">
        <v>2.9999999999999997E-4</v>
      </c>
      <c r="O192" s="78">
        <v>870000</v>
      </c>
      <c r="P192" s="78">
        <v>99.8</v>
      </c>
      <c r="Q192" s="78">
        <v>0</v>
      </c>
      <c r="R192" s="78">
        <v>868.26</v>
      </c>
      <c r="S192" s="79">
        <v>3.5000000000000001E-3</v>
      </c>
      <c r="T192" s="79">
        <v>2.5999999999999999E-3</v>
      </c>
      <c r="U192" s="79">
        <v>5.0000000000000001E-4</v>
      </c>
    </row>
    <row r="193" spans="2:21">
      <c r="B193" t="s">
        <v>911</v>
      </c>
      <c r="C193" t="s">
        <v>912</v>
      </c>
      <c r="D193" t="s">
        <v>100</v>
      </c>
      <c r="E193" t="s">
        <v>123</v>
      </c>
      <c r="F193" t="s">
        <v>913</v>
      </c>
      <c r="G193" t="s">
        <v>132</v>
      </c>
      <c r="H193" t="s">
        <v>244</v>
      </c>
      <c r="I193" t="s">
        <v>621</v>
      </c>
      <c r="K193" s="78">
        <v>2.78</v>
      </c>
      <c r="L193" t="s">
        <v>102</v>
      </c>
      <c r="M193" s="79">
        <v>3.5999999999999997E-2</v>
      </c>
      <c r="N193" s="79">
        <v>2.0000000000000001E-4</v>
      </c>
      <c r="O193" s="78">
        <v>1063292.8999999999</v>
      </c>
      <c r="P193" s="78">
        <v>104.79</v>
      </c>
      <c r="Q193" s="78">
        <v>167.15001000000001</v>
      </c>
      <c r="R193" s="78">
        <v>1281.37463991</v>
      </c>
      <c r="S193" s="79">
        <v>1E-3</v>
      </c>
      <c r="T193" s="79">
        <v>3.8999999999999998E-3</v>
      </c>
      <c r="U193" s="79">
        <v>6.9999999999999999E-4</v>
      </c>
    </row>
    <row r="194" spans="2:21">
      <c r="B194" t="s">
        <v>914</v>
      </c>
      <c r="C194" t="s">
        <v>915</v>
      </c>
      <c r="D194" t="s">
        <v>100</v>
      </c>
      <c r="E194" t="s">
        <v>123</v>
      </c>
      <c r="F194" t="s">
        <v>913</v>
      </c>
      <c r="G194" t="s">
        <v>132</v>
      </c>
      <c r="H194" t="s">
        <v>244</v>
      </c>
      <c r="I194" t="s">
        <v>621</v>
      </c>
      <c r="J194" t="s">
        <v>916</v>
      </c>
      <c r="K194" s="78">
        <v>4.54</v>
      </c>
      <c r="L194" t="s">
        <v>102</v>
      </c>
      <c r="M194" s="79">
        <v>3.6499999999999998E-2</v>
      </c>
      <c r="N194" s="79">
        <v>2.9999999999999997E-4</v>
      </c>
      <c r="O194" s="78">
        <v>1746000</v>
      </c>
      <c r="P194" s="78">
        <v>102.82</v>
      </c>
      <c r="Q194" s="78">
        <v>0</v>
      </c>
      <c r="R194" s="78">
        <v>1795.2372</v>
      </c>
      <c r="S194" s="79">
        <v>1.6999999999999999E-3</v>
      </c>
      <c r="T194" s="79">
        <v>5.4000000000000003E-3</v>
      </c>
      <c r="U194" s="79">
        <v>1E-3</v>
      </c>
    </row>
    <row r="195" spans="2:21">
      <c r="B195" t="s">
        <v>917</v>
      </c>
      <c r="C195" t="s">
        <v>918</v>
      </c>
      <c r="D195" t="s">
        <v>100</v>
      </c>
      <c r="E195" t="s">
        <v>123</v>
      </c>
      <c r="F195" t="s">
        <v>614</v>
      </c>
      <c r="G195" t="s">
        <v>615</v>
      </c>
      <c r="H195" t="s">
        <v>244</v>
      </c>
      <c r="I195" t="s">
        <v>621</v>
      </c>
      <c r="J195" t="s">
        <v>919</v>
      </c>
      <c r="K195" s="78">
        <v>4.17</v>
      </c>
      <c r="L195" t="s">
        <v>102</v>
      </c>
      <c r="M195" s="79">
        <v>6.2E-2</v>
      </c>
      <c r="N195" s="79">
        <v>5.9999999999999995E-4</v>
      </c>
      <c r="O195" s="78">
        <v>1498000</v>
      </c>
      <c r="P195" s="78">
        <v>103.25</v>
      </c>
      <c r="Q195" s="78">
        <v>0</v>
      </c>
      <c r="R195" s="78">
        <v>1546.6849999999999</v>
      </c>
      <c r="S195" s="79">
        <v>3.5000000000000001E-3</v>
      </c>
      <c r="T195" s="79">
        <v>4.7000000000000002E-3</v>
      </c>
      <c r="U195" s="79">
        <v>8.9999999999999998E-4</v>
      </c>
    </row>
    <row r="196" spans="2:21">
      <c r="B196" t="s">
        <v>920</v>
      </c>
      <c r="C196" t="s">
        <v>921</v>
      </c>
      <c r="D196" t="s">
        <v>100</v>
      </c>
      <c r="E196" t="s">
        <v>123</v>
      </c>
      <c r="F196" t="s">
        <v>922</v>
      </c>
      <c r="G196" t="s">
        <v>591</v>
      </c>
      <c r="H196" t="s">
        <v>244</v>
      </c>
      <c r="I196" t="s">
        <v>621</v>
      </c>
      <c r="J196" t="s">
        <v>820</v>
      </c>
      <c r="K196" s="78">
        <v>3.8</v>
      </c>
      <c r="L196" t="s">
        <v>102</v>
      </c>
      <c r="M196" s="79">
        <v>2.75E-2</v>
      </c>
      <c r="N196" s="79">
        <v>2.0000000000000001E-4</v>
      </c>
      <c r="O196" s="78">
        <v>847000</v>
      </c>
      <c r="P196" s="78">
        <v>104.8</v>
      </c>
      <c r="Q196" s="78">
        <v>0</v>
      </c>
      <c r="R196" s="78">
        <v>887.65599999999995</v>
      </c>
      <c r="S196" s="79">
        <v>1.6899999999999998E-2</v>
      </c>
      <c r="T196" s="79">
        <v>2.7000000000000001E-3</v>
      </c>
      <c r="U196" s="79">
        <v>5.0000000000000001E-4</v>
      </c>
    </row>
    <row r="197" spans="2:21">
      <c r="B197" t="s">
        <v>923</v>
      </c>
      <c r="C197" t="s">
        <v>924</v>
      </c>
      <c r="D197" t="s">
        <v>100</v>
      </c>
      <c r="E197" t="s">
        <v>123</v>
      </c>
      <c r="F197" t="s">
        <v>925</v>
      </c>
      <c r="G197" t="s">
        <v>501</v>
      </c>
      <c r="H197" t="s">
        <v>244</v>
      </c>
      <c r="I197" t="s">
        <v>621</v>
      </c>
      <c r="J197" t="s">
        <v>916</v>
      </c>
      <c r="K197" s="78">
        <v>2.6</v>
      </c>
      <c r="L197" t="s">
        <v>102</v>
      </c>
      <c r="M197" s="79">
        <v>0.06</v>
      </c>
      <c r="N197" s="79">
        <v>7.8E-2</v>
      </c>
      <c r="O197" s="78">
        <v>2658000</v>
      </c>
      <c r="P197" s="78">
        <v>99.961799999999997</v>
      </c>
      <c r="Q197" s="78">
        <v>0</v>
      </c>
      <c r="R197" s="78">
        <v>2656.9846440000001</v>
      </c>
      <c r="S197" s="79">
        <v>1.4200000000000001E-2</v>
      </c>
      <c r="T197" s="79">
        <v>8.0000000000000002E-3</v>
      </c>
      <c r="U197" s="79">
        <v>1.5E-3</v>
      </c>
    </row>
    <row r="198" spans="2:21">
      <c r="B198" s="80" t="s">
        <v>337</v>
      </c>
      <c r="C198" s="16"/>
      <c r="D198" s="16"/>
      <c r="E198" s="16"/>
      <c r="F198" s="16"/>
      <c r="K198" s="82">
        <v>4.2</v>
      </c>
      <c r="N198" s="81">
        <v>4.6800000000000001E-2</v>
      </c>
      <c r="O198" s="82">
        <v>5941322.21</v>
      </c>
      <c r="Q198" s="82">
        <v>70.018000000000001</v>
      </c>
      <c r="R198" s="82">
        <v>5367.3499655309997</v>
      </c>
      <c r="T198" s="81">
        <v>1.6199999999999999E-2</v>
      </c>
      <c r="U198" s="81">
        <v>3.0000000000000001E-3</v>
      </c>
    </row>
    <row r="199" spans="2:21">
      <c r="B199" t="s">
        <v>926</v>
      </c>
      <c r="C199" t="s">
        <v>927</v>
      </c>
      <c r="D199" t="s">
        <v>100</v>
      </c>
      <c r="E199" t="s">
        <v>123</v>
      </c>
      <c r="F199" t="s">
        <v>928</v>
      </c>
      <c r="G199" t="s">
        <v>501</v>
      </c>
      <c r="H199" t="s">
        <v>490</v>
      </c>
      <c r="I199" t="s">
        <v>150</v>
      </c>
      <c r="J199" t="s">
        <v>929</v>
      </c>
      <c r="K199" s="78">
        <v>4.58</v>
      </c>
      <c r="L199" t="s">
        <v>102</v>
      </c>
      <c r="M199" s="79">
        <v>4.2999999999999997E-2</v>
      </c>
      <c r="N199" s="79">
        <v>4.6800000000000001E-2</v>
      </c>
      <c r="O199" s="78">
        <v>4026477.13</v>
      </c>
      <c r="P199" s="78">
        <v>87.43</v>
      </c>
      <c r="Q199" s="78">
        <v>0</v>
      </c>
      <c r="R199" s="78">
        <v>3520.3489547590002</v>
      </c>
      <c r="S199" s="79">
        <v>3.0000000000000001E-3</v>
      </c>
      <c r="T199" s="79">
        <v>1.0699999999999999E-2</v>
      </c>
      <c r="U199" s="79">
        <v>2E-3</v>
      </c>
    </row>
    <row r="200" spans="2:21">
      <c r="B200" t="s">
        <v>930</v>
      </c>
      <c r="C200" t="s">
        <v>931</v>
      </c>
      <c r="D200" t="s">
        <v>100</v>
      </c>
      <c r="E200" t="s">
        <v>123</v>
      </c>
      <c r="F200" t="s">
        <v>761</v>
      </c>
      <c r="G200" t="s">
        <v>762</v>
      </c>
      <c r="H200" t="s">
        <v>550</v>
      </c>
      <c r="I200" t="s">
        <v>212</v>
      </c>
      <c r="K200" s="78">
        <v>2.4</v>
      </c>
      <c r="L200" t="s">
        <v>102</v>
      </c>
      <c r="M200" s="79">
        <v>3.9E-2</v>
      </c>
      <c r="N200" s="79">
        <v>3.1300000000000001E-2</v>
      </c>
      <c r="O200" s="78">
        <v>246491.2</v>
      </c>
      <c r="P200" s="78">
        <v>86.9</v>
      </c>
      <c r="Q200" s="78">
        <v>58.01173</v>
      </c>
      <c r="R200" s="78">
        <v>272.21258280000001</v>
      </c>
      <c r="S200" s="79">
        <v>1.6000000000000001E-3</v>
      </c>
      <c r="T200" s="79">
        <v>8.0000000000000004E-4</v>
      </c>
      <c r="U200" s="79">
        <v>2.0000000000000001E-4</v>
      </c>
    </row>
    <row r="201" spans="2:21">
      <c r="B201" t="s">
        <v>932</v>
      </c>
      <c r="C201" t="s">
        <v>933</v>
      </c>
      <c r="D201" t="s">
        <v>100</v>
      </c>
      <c r="E201" t="s">
        <v>123</v>
      </c>
      <c r="F201" t="s">
        <v>934</v>
      </c>
      <c r="G201" t="s">
        <v>129</v>
      </c>
      <c r="H201" t="s">
        <v>550</v>
      </c>
      <c r="I201" t="s">
        <v>212</v>
      </c>
      <c r="J201" t="s">
        <v>935</v>
      </c>
      <c r="K201" s="78">
        <v>1.91</v>
      </c>
      <c r="L201" t="s">
        <v>102</v>
      </c>
      <c r="M201" s="79">
        <v>3.3700000000000001E-2</v>
      </c>
      <c r="N201" s="79">
        <v>3.1300000000000001E-2</v>
      </c>
      <c r="O201" s="78">
        <v>29333.34</v>
      </c>
      <c r="P201" s="78">
        <v>89.27</v>
      </c>
      <c r="Q201" s="78">
        <v>6.9932499999999997</v>
      </c>
      <c r="R201" s="78">
        <v>33.179122618000001</v>
      </c>
      <c r="S201" s="79">
        <v>1E-4</v>
      </c>
      <c r="T201" s="79">
        <v>1E-4</v>
      </c>
      <c r="U201" s="79">
        <v>0</v>
      </c>
    </row>
    <row r="202" spans="2:21">
      <c r="B202" t="s">
        <v>936</v>
      </c>
      <c r="C202" t="s">
        <v>937</v>
      </c>
      <c r="D202" t="s">
        <v>100</v>
      </c>
      <c r="E202" t="s">
        <v>123</v>
      </c>
      <c r="F202" t="s">
        <v>938</v>
      </c>
      <c r="G202" t="s">
        <v>615</v>
      </c>
      <c r="H202" t="s">
        <v>560</v>
      </c>
      <c r="I202" t="s">
        <v>150</v>
      </c>
      <c r="J202" t="s">
        <v>939</v>
      </c>
      <c r="K202" s="78">
        <v>3.08</v>
      </c>
      <c r="L202" t="s">
        <v>102</v>
      </c>
      <c r="M202" s="79">
        <v>4.6899999999999997E-2</v>
      </c>
      <c r="N202" s="79">
        <v>4.58E-2</v>
      </c>
      <c r="O202" s="78">
        <v>929020.54</v>
      </c>
      <c r="P202" s="78">
        <v>89.51</v>
      </c>
      <c r="Q202" s="78">
        <v>0</v>
      </c>
      <c r="R202" s="78">
        <v>831.566285354</v>
      </c>
      <c r="S202" s="79">
        <v>6.9999999999999999E-4</v>
      </c>
      <c r="T202" s="79">
        <v>2.5000000000000001E-3</v>
      </c>
      <c r="U202" s="79">
        <v>5.0000000000000001E-4</v>
      </c>
    </row>
    <row r="203" spans="2:21">
      <c r="B203" t="s">
        <v>940</v>
      </c>
      <c r="C203" t="s">
        <v>941</v>
      </c>
      <c r="D203" t="s">
        <v>100</v>
      </c>
      <c r="E203" t="s">
        <v>123</v>
      </c>
      <c r="F203" t="s">
        <v>867</v>
      </c>
      <c r="G203" t="s">
        <v>615</v>
      </c>
      <c r="H203" t="s">
        <v>244</v>
      </c>
      <c r="I203" t="s">
        <v>621</v>
      </c>
      <c r="J203" t="s">
        <v>942</v>
      </c>
      <c r="K203" s="78">
        <v>4.45</v>
      </c>
      <c r="L203" t="s">
        <v>102</v>
      </c>
      <c r="M203" s="79">
        <v>0.05</v>
      </c>
      <c r="N203" s="79">
        <v>5.4399999999999997E-2</v>
      </c>
      <c r="O203" s="78">
        <v>710000</v>
      </c>
      <c r="P203" s="78">
        <v>99.3</v>
      </c>
      <c r="Q203" s="78">
        <v>5.01302</v>
      </c>
      <c r="R203" s="78">
        <v>710.04301999999996</v>
      </c>
      <c r="S203" s="79">
        <v>4.5999999999999999E-3</v>
      </c>
      <c r="T203" s="79">
        <v>2.0999999999999999E-3</v>
      </c>
      <c r="U203" s="79">
        <v>4.0000000000000002E-4</v>
      </c>
    </row>
    <row r="204" spans="2:21">
      <c r="B204" s="80" t="s">
        <v>943</v>
      </c>
      <c r="C204" s="16"/>
      <c r="D204" s="16"/>
      <c r="E204" s="16"/>
      <c r="F204" s="16"/>
      <c r="K204" s="82">
        <v>0</v>
      </c>
      <c r="N204" s="81">
        <v>0</v>
      </c>
      <c r="O204" s="82">
        <v>0</v>
      </c>
      <c r="Q204" s="82">
        <v>0</v>
      </c>
      <c r="R204" s="82">
        <v>0</v>
      </c>
      <c r="T204" s="81">
        <v>0</v>
      </c>
      <c r="U204" s="81">
        <v>0</v>
      </c>
    </row>
    <row r="205" spans="2:21">
      <c r="B205" t="s">
        <v>244</v>
      </c>
      <c r="C205" t="s">
        <v>244</v>
      </c>
      <c r="D205" s="16"/>
      <c r="E205" s="16"/>
      <c r="F205" s="16"/>
      <c r="G205" t="s">
        <v>244</v>
      </c>
      <c r="H205" t="s">
        <v>244</v>
      </c>
      <c r="K205" s="78">
        <v>0</v>
      </c>
      <c r="L205" t="s">
        <v>244</v>
      </c>
      <c r="M205" s="79">
        <v>0</v>
      </c>
      <c r="N205" s="79">
        <v>0</v>
      </c>
      <c r="O205" s="78">
        <v>0</v>
      </c>
      <c r="P205" s="78">
        <v>0</v>
      </c>
      <c r="R205" s="78">
        <v>0</v>
      </c>
      <c r="S205" s="79">
        <v>0</v>
      </c>
      <c r="T205" s="79">
        <v>0</v>
      </c>
      <c r="U205" s="79">
        <v>0</v>
      </c>
    </row>
    <row r="206" spans="2:21">
      <c r="B206" s="80" t="s">
        <v>248</v>
      </c>
      <c r="C206" s="16"/>
      <c r="D206" s="16"/>
      <c r="E206" s="16"/>
      <c r="F206" s="16"/>
      <c r="K206" s="82">
        <v>5.94</v>
      </c>
      <c r="N206" s="81">
        <v>5.45E-2</v>
      </c>
      <c r="O206" s="82">
        <v>3135000</v>
      </c>
      <c r="Q206" s="82">
        <v>0</v>
      </c>
      <c r="R206" s="82">
        <v>10287.229233231001</v>
      </c>
      <c r="T206" s="81">
        <v>3.1099999999999999E-2</v>
      </c>
      <c r="U206" s="81">
        <v>5.7999999999999996E-3</v>
      </c>
    </row>
    <row r="207" spans="2:21">
      <c r="B207" s="80" t="s">
        <v>338</v>
      </c>
      <c r="C207" s="16"/>
      <c r="D207" s="16"/>
      <c r="E207" s="16"/>
      <c r="F207" s="16"/>
      <c r="K207" s="82">
        <v>6.74</v>
      </c>
      <c r="N207" s="81">
        <v>4.7500000000000001E-2</v>
      </c>
      <c r="O207" s="82">
        <v>1930000</v>
      </c>
      <c r="Q207" s="82">
        <v>0</v>
      </c>
      <c r="R207" s="82">
        <v>6516.5039731999996</v>
      </c>
      <c r="T207" s="81">
        <v>1.9699999999999999E-2</v>
      </c>
      <c r="U207" s="81">
        <v>3.7000000000000002E-3</v>
      </c>
    </row>
    <row r="208" spans="2:21">
      <c r="B208" t="s">
        <v>944</v>
      </c>
      <c r="C208" t="s">
        <v>945</v>
      </c>
      <c r="D208" t="s">
        <v>123</v>
      </c>
      <c r="E208" t="s">
        <v>946</v>
      </c>
      <c r="F208" t="s">
        <v>947</v>
      </c>
      <c r="G208" t="s">
        <v>948</v>
      </c>
      <c r="H208" t="s">
        <v>949</v>
      </c>
      <c r="I208" t="s">
        <v>325</v>
      </c>
      <c r="J208" t="s">
        <v>669</v>
      </c>
      <c r="K208" s="78">
        <v>7.04</v>
      </c>
      <c r="L208" t="s">
        <v>110</v>
      </c>
      <c r="M208" s="79">
        <v>4.3799999999999999E-2</v>
      </c>
      <c r="N208" s="79">
        <v>4.53E-2</v>
      </c>
      <c r="O208" s="78">
        <v>1200000</v>
      </c>
      <c r="P208" s="78">
        <v>99.934200000000004</v>
      </c>
      <c r="Q208" s="78">
        <v>0</v>
      </c>
      <c r="R208" s="78">
        <v>4223.6190287999998</v>
      </c>
      <c r="S208" s="79">
        <v>8.0000000000000004E-4</v>
      </c>
      <c r="T208" s="79">
        <v>1.2800000000000001E-2</v>
      </c>
      <c r="U208" s="79">
        <v>2.3999999999999998E-3</v>
      </c>
    </row>
    <row r="209" spans="2:21">
      <c r="B209" t="s">
        <v>950</v>
      </c>
      <c r="C209" t="s">
        <v>951</v>
      </c>
      <c r="D209" t="s">
        <v>123</v>
      </c>
      <c r="E209" t="s">
        <v>946</v>
      </c>
      <c r="F209" t="s">
        <v>947</v>
      </c>
      <c r="G209" t="s">
        <v>948</v>
      </c>
      <c r="H209" t="s">
        <v>949</v>
      </c>
      <c r="I209" t="s">
        <v>325</v>
      </c>
      <c r="J209" t="s">
        <v>669</v>
      </c>
      <c r="K209" s="78">
        <v>6.18</v>
      </c>
      <c r="L209" t="s">
        <v>106</v>
      </c>
      <c r="M209" s="79">
        <v>5.1299999999999998E-2</v>
      </c>
      <c r="N209" s="79">
        <v>5.16E-2</v>
      </c>
      <c r="O209" s="78">
        <v>730000</v>
      </c>
      <c r="P209" s="78">
        <v>100.9948</v>
      </c>
      <c r="Q209" s="78">
        <v>0</v>
      </c>
      <c r="R209" s="78">
        <v>2292.8849444000002</v>
      </c>
      <c r="S209" s="79">
        <v>6.9999999999999999E-4</v>
      </c>
      <c r="T209" s="79">
        <v>6.8999999999999999E-3</v>
      </c>
      <c r="U209" s="79">
        <v>1.2999999999999999E-3</v>
      </c>
    </row>
    <row r="210" spans="2:21">
      <c r="B210" s="80" t="s">
        <v>339</v>
      </c>
      <c r="C210" s="16"/>
      <c r="D210" s="16"/>
      <c r="E210" s="16"/>
      <c r="F210" s="16"/>
      <c r="K210" s="82">
        <v>4.55</v>
      </c>
      <c r="N210" s="81">
        <v>6.6600000000000006E-2</v>
      </c>
      <c r="O210" s="82">
        <v>1205000</v>
      </c>
      <c r="Q210" s="82">
        <v>0</v>
      </c>
      <c r="R210" s="82">
        <v>3770.7252600309998</v>
      </c>
      <c r="T210" s="81">
        <v>1.14E-2</v>
      </c>
      <c r="U210" s="81">
        <v>2.0999999999999999E-3</v>
      </c>
    </row>
    <row r="211" spans="2:21">
      <c r="B211" t="s">
        <v>952</v>
      </c>
      <c r="C211" t="s">
        <v>953</v>
      </c>
      <c r="D211" t="s">
        <v>123</v>
      </c>
      <c r="E211" t="s">
        <v>946</v>
      </c>
      <c r="F211" t="s">
        <v>954</v>
      </c>
      <c r="G211" t="s">
        <v>955</v>
      </c>
      <c r="H211" t="s">
        <v>956</v>
      </c>
      <c r="I211" t="s">
        <v>325</v>
      </c>
      <c r="J211" t="s">
        <v>942</v>
      </c>
      <c r="K211" s="78">
        <v>4.55</v>
      </c>
      <c r="L211" t="s">
        <v>106</v>
      </c>
      <c r="M211" s="79">
        <v>6.5000000000000002E-2</v>
      </c>
      <c r="N211" s="79">
        <v>6.6600000000000006E-2</v>
      </c>
      <c r="O211" s="78">
        <v>1205000</v>
      </c>
      <c r="P211" s="78">
        <v>100.6184109626556</v>
      </c>
      <c r="Q211" s="78">
        <v>0</v>
      </c>
      <c r="R211" s="78">
        <v>3770.7252600309998</v>
      </c>
      <c r="S211" s="79">
        <v>2.7000000000000001E-3</v>
      </c>
      <c r="T211" s="79">
        <v>1.14E-2</v>
      </c>
      <c r="U211" s="79">
        <v>2.0999999999999999E-3</v>
      </c>
    </row>
    <row r="212" spans="2:21">
      <c r="B212" t="s">
        <v>250</v>
      </c>
      <c r="C212" s="16"/>
      <c r="D212" s="16"/>
      <c r="E212" s="16"/>
      <c r="F212" s="16"/>
    </row>
    <row r="213" spans="2:21">
      <c r="B213" t="s">
        <v>327</v>
      </c>
      <c r="C213" s="16"/>
      <c r="D213" s="16"/>
      <c r="E213" s="16"/>
      <c r="F213" s="16"/>
    </row>
    <row r="214" spans="2:21">
      <c r="B214" t="s">
        <v>328</v>
      </c>
      <c r="C214" s="16"/>
      <c r="D214" s="16"/>
      <c r="E214" s="16"/>
      <c r="F214" s="16"/>
    </row>
    <row r="215" spans="2:21">
      <c r="B215" t="s">
        <v>329</v>
      </c>
      <c r="C215" s="16"/>
      <c r="D215" s="16"/>
      <c r="E215" s="16"/>
      <c r="F215" s="16"/>
    </row>
    <row r="216" spans="2:21">
      <c r="B216" t="s">
        <v>330</v>
      </c>
      <c r="C216" s="16"/>
      <c r="D216" s="16"/>
      <c r="E216" s="16"/>
      <c r="F216" s="16"/>
    </row>
    <row r="217" spans="2:21"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25080093.280000001</v>
      </c>
      <c r="J11" s="7"/>
      <c r="K11" s="76">
        <v>105.3994151</v>
      </c>
      <c r="L11" s="76">
        <v>411585.66256343498</v>
      </c>
      <c r="M11" s="7"/>
      <c r="N11" s="77">
        <v>1</v>
      </c>
      <c r="O11" s="77">
        <v>0.23319999999999999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24363800.280000001</v>
      </c>
      <c r="K12" s="82">
        <v>71.561340000000001</v>
      </c>
      <c r="L12" s="82">
        <v>325564.11022923701</v>
      </c>
      <c r="N12" s="81">
        <v>0.79100000000000004</v>
      </c>
      <c r="O12" s="81">
        <v>0.1845</v>
      </c>
    </row>
    <row r="13" spans="2:62">
      <c r="B13" s="80" t="s">
        <v>957</v>
      </c>
      <c r="E13" s="16"/>
      <c r="F13" s="16"/>
      <c r="G13" s="16"/>
      <c r="I13" s="82">
        <v>5201703.62</v>
      </c>
      <c r="K13" s="82">
        <v>71.561340000000001</v>
      </c>
      <c r="L13" s="82">
        <v>160068.99569332</v>
      </c>
      <c r="N13" s="81">
        <v>0.38890000000000002</v>
      </c>
      <c r="O13" s="81">
        <v>9.0700000000000003E-2</v>
      </c>
    </row>
    <row r="14" spans="2:62">
      <c r="B14" t="s">
        <v>958</v>
      </c>
      <c r="C14" t="s">
        <v>959</v>
      </c>
      <c r="D14" t="s">
        <v>100</v>
      </c>
      <c r="E14" t="s">
        <v>123</v>
      </c>
      <c r="F14" t="s">
        <v>960</v>
      </c>
      <c r="G14" t="s">
        <v>620</v>
      </c>
      <c r="H14" t="s">
        <v>102</v>
      </c>
      <c r="I14" s="78">
        <v>7763.08</v>
      </c>
      <c r="J14" s="78">
        <v>23820</v>
      </c>
      <c r="K14" s="78">
        <v>0</v>
      </c>
      <c r="L14" s="78">
        <v>1849.1656559999999</v>
      </c>
      <c r="M14" s="79">
        <v>1E-4</v>
      </c>
      <c r="N14" s="79">
        <v>4.4999999999999997E-3</v>
      </c>
      <c r="O14" s="79">
        <v>1E-3</v>
      </c>
    </row>
    <row r="15" spans="2:62">
      <c r="B15" t="s">
        <v>961</v>
      </c>
      <c r="C15" t="s">
        <v>962</v>
      </c>
      <c r="D15" t="s">
        <v>100</v>
      </c>
      <c r="E15" t="s">
        <v>123</v>
      </c>
      <c r="F15" t="s">
        <v>505</v>
      </c>
      <c r="G15" t="s">
        <v>455</v>
      </c>
      <c r="H15" t="s">
        <v>102</v>
      </c>
      <c r="I15" s="78">
        <v>176019</v>
      </c>
      <c r="J15" s="78">
        <v>4023</v>
      </c>
      <c r="K15" s="78">
        <v>0</v>
      </c>
      <c r="L15" s="78">
        <v>7081.2443700000003</v>
      </c>
      <c r="M15" s="79">
        <v>6.9999999999999999E-4</v>
      </c>
      <c r="N15" s="79">
        <v>1.72E-2</v>
      </c>
      <c r="O15" s="79">
        <v>4.0000000000000001E-3</v>
      </c>
    </row>
    <row r="16" spans="2:62">
      <c r="B16" t="s">
        <v>963</v>
      </c>
      <c r="C16" t="s">
        <v>964</v>
      </c>
      <c r="D16" t="s">
        <v>100</v>
      </c>
      <c r="E16" t="s">
        <v>123</v>
      </c>
      <c r="F16" t="s">
        <v>668</v>
      </c>
      <c r="G16" t="s">
        <v>455</v>
      </c>
      <c r="H16" t="s">
        <v>102</v>
      </c>
      <c r="I16" s="78">
        <v>121415</v>
      </c>
      <c r="J16" s="78">
        <v>3534</v>
      </c>
      <c r="K16" s="78">
        <v>56.879440000000002</v>
      </c>
      <c r="L16" s="78">
        <v>4347.6855400000004</v>
      </c>
      <c r="M16" s="79">
        <v>5.9999999999999995E-4</v>
      </c>
      <c r="N16" s="79">
        <v>1.06E-2</v>
      </c>
      <c r="O16" s="79">
        <v>2.5000000000000001E-3</v>
      </c>
    </row>
    <row r="17" spans="2:15">
      <c r="B17" t="s">
        <v>965</v>
      </c>
      <c r="C17" t="s">
        <v>966</v>
      </c>
      <c r="D17" t="s">
        <v>100</v>
      </c>
      <c r="E17" t="s">
        <v>123</v>
      </c>
      <c r="F17" t="s">
        <v>967</v>
      </c>
      <c r="G17" t="s">
        <v>968</v>
      </c>
      <c r="H17" t="s">
        <v>102</v>
      </c>
      <c r="I17" s="78">
        <v>10177.67</v>
      </c>
      <c r="J17" s="78">
        <v>53900</v>
      </c>
      <c r="K17" s="78">
        <v>14.681900000000001</v>
      </c>
      <c r="L17" s="78">
        <v>5500.4460300000001</v>
      </c>
      <c r="M17" s="79">
        <v>2.0000000000000001E-4</v>
      </c>
      <c r="N17" s="79">
        <v>1.34E-2</v>
      </c>
      <c r="O17" s="79">
        <v>3.0999999999999999E-3</v>
      </c>
    </row>
    <row r="18" spans="2:15">
      <c r="B18" t="s">
        <v>969</v>
      </c>
      <c r="C18" t="s">
        <v>970</v>
      </c>
      <c r="D18" t="s">
        <v>100</v>
      </c>
      <c r="E18" t="s">
        <v>123</v>
      </c>
      <c r="F18" t="s">
        <v>404</v>
      </c>
      <c r="G18" t="s">
        <v>335</v>
      </c>
      <c r="H18" t="s">
        <v>102</v>
      </c>
      <c r="I18" s="78">
        <v>538025.17000000004</v>
      </c>
      <c r="J18" s="78">
        <v>2094</v>
      </c>
      <c r="K18" s="78">
        <v>0</v>
      </c>
      <c r="L18" s="78">
        <v>11266.2470598</v>
      </c>
      <c r="M18" s="79">
        <v>5.0000000000000001E-4</v>
      </c>
      <c r="N18" s="79">
        <v>2.7400000000000001E-2</v>
      </c>
      <c r="O18" s="79">
        <v>6.4000000000000003E-3</v>
      </c>
    </row>
    <row r="19" spans="2:15">
      <c r="B19" t="s">
        <v>971</v>
      </c>
      <c r="C19" t="s">
        <v>972</v>
      </c>
      <c r="D19" t="s">
        <v>100</v>
      </c>
      <c r="E19" t="s">
        <v>123</v>
      </c>
      <c r="F19" t="s">
        <v>382</v>
      </c>
      <c r="G19" t="s">
        <v>335</v>
      </c>
      <c r="H19" t="s">
        <v>102</v>
      </c>
      <c r="I19" s="78">
        <v>613840</v>
      </c>
      <c r="J19" s="78">
        <v>3210</v>
      </c>
      <c r="K19" s="78">
        <v>0</v>
      </c>
      <c r="L19" s="78">
        <v>19704.263999999999</v>
      </c>
      <c r="M19" s="79">
        <v>5.0000000000000001E-4</v>
      </c>
      <c r="N19" s="79">
        <v>4.7899999999999998E-2</v>
      </c>
      <c r="O19" s="79">
        <v>1.12E-2</v>
      </c>
    </row>
    <row r="20" spans="2:15">
      <c r="B20" t="s">
        <v>973</v>
      </c>
      <c r="C20" t="s">
        <v>974</v>
      </c>
      <c r="D20" t="s">
        <v>100</v>
      </c>
      <c r="E20" t="s">
        <v>123</v>
      </c>
      <c r="F20" t="s">
        <v>344</v>
      </c>
      <c r="G20" t="s">
        <v>335</v>
      </c>
      <c r="H20" t="s">
        <v>102</v>
      </c>
      <c r="I20" s="78">
        <v>697086</v>
      </c>
      <c r="J20" s="78">
        <v>3345</v>
      </c>
      <c r="K20" s="78">
        <v>0</v>
      </c>
      <c r="L20" s="78">
        <v>23317.526699999999</v>
      </c>
      <c r="M20" s="79">
        <v>5.0000000000000001E-4</v>
      </c>
      <c r="N20" s="79">
        <v>5.67E-2</v>
      </c>
      <c r="O20" s="79">
        <v>1.32E-2</v>
      </c>
    </row>
    <row r="21" spans="2:15">
      <c r="B21" t="s">
        <v>975</v>
      </c>
      <c r="C21" t="s">
        <v>976</v>
      </c>
      <c r="D21" t="s">
        <v>100</v>
      </c>
      <c r="E21" t="s">
        <v>123</v>
      </c>
      <c r="F21" t="s">
        <v>528</v>
      </c>
      <c r="G21" t="s">
        <v>335</v>
      </c>
      <c r="H21" t="s">
        <v>102</v>
      </c>
      <c r="I21" s="78">
        <v>42152.77</v>
      </c>
      <c r="J21" s="78">
        <v>12000</v>
      </c>
      <c r="K21" s="78">
        <v>0</v>
      </c>
      <c r="L21" s="78">
        <v>5058.3324000000002</v>
      </c>
      <c r="M21" s="79">
        <v>2.0000000000000001E-4</v>
      </c>
      <c r="N21" s="79">
        <v>1.23E-2</v>
      </c>
      <c r="O21" s="79">
        <v>2.8999999999999998E-3</v>
      </c>
    </row>
    <row r="22" spans="2:15">
      <c r="B22" t="s">
        <v>977</v>
      </c>
      <c r="C22" t="s">
        <v>978</v>
      </c>
      <c r="D22" t="s">
        <v>100</v>
      </c>
      <c r="E22" t="s">
        <v>123</v>
      </c>
      <c r="F22" t="s">
        <v>979</v>
      </c>
      <c r="G22" t="s">
        <v>335</v>
      </c>
      <c r="H22" t="s">
        <v>102</v>
      </c>
      <c r="I22" s="78">
        <v>12126</v>
      </c>
      <c r="J22" s="78">
        <v>12950</v>
      </c>
      <c r="K22" s="78">
        <v>0</v>
      </c>
      <c r="L22" s="78">
        <v>1570.317</v>
      </c>
      <c r="M22" s="79">
        <v>1E-4</v>
      </c>
      <c r="N22" s="79">
        <v>3.8E-3</v>
      </c>
      <c r="O22" s="79">
        <v>8.9999999999999998E-4</v>
      </c>
    </row>
    <row r="23" spans="2:15">
      <c r="B23" t="s">
        <v>980</v>
      </c>
      <c r="C23" t="s">
        <v>981</v>
      </c>
      <c r="D23" t="s">
        <v>100</v>
      </c>
      <c r="E23" t="s">
        <v>123</v>
      </c>
      <c r="F23" t="s">
        <v>769</v>
      </c>
      <c r="G23" t="s">
        <v>606</v>
      </c>
      <c r="H23" t="s">
        <v>102</v>
      </c>
      <c r="I23" s="78">
        <v>2537</v>
      </c>
      <c r="J23" s="78">
        <v>215800</v>
      </c>
      <c r="K23" s="78">
        <v>0</v>
      </c>
      <c r="L23" s="78">
        <v>5474.8459999999995</v>
      </c>
      <c r="M23" s="79">
        <v>6.9999999999999999E-4</v>
      </c>
      <c r="N23" s="79">
        <v>1.3299999999999999E-2</v>
      </c>
      <c r="O23" s="79">
        <v>3.0999999999999999E-3</v>
      </c>
    </row>
    <row r="24" spans="2:15">
      <c r="B24" t="s">
        <v>982</v>
      </c>
      <c r="C24" t="s">
        <v>983</v>
      </c>
      <c r="D24" t="s">
        <v>100</v>
      </c>
      <c r="E24" t="s">
        <v>123</v>
      </c>
      <c r="F24" t="s">
        <v>984</v>
      </c>
      <c r="G24" t="s">
        <v>478</v>
      </c>
      <c r="H24" t="s">
        <v>102</v>
      </c>
      <c r="I24" s="78">
        <v>316816</v>
      </c>
      <c r="J24" s="78">
        <v>3001</v>
      </c>
      <c r="K24" s="78">
        <v>0</v>
      </c>
      <c r="L24" s="78">
        <v>9507.6481600000006</v>
      </c>
      <c r="M24" s="79">
        <v>2.0000000000000001E-4</v>
      </c>
      <c r="N24" s="79">
        <v>2.3099999999999999E-2</v>
      </c>
      <c r="O24" s="79">
        <v>5.4000000000000003E-3</v>
      </c>
    </row>
    <row r="25" spans="2:15">
      <c r="B25" t="s">
        <v>985</v>
      </c>
      <c r="C25" t="s">
        <v>986</v>
      </c>
      <c r="D25" t="s">
        <v>100</v>
      </c>
      <c r="E25" t="s">
        <v>123</v>
      </c>
      <c r="F25" t="s">
        <v>987</v>
      </c>
      <c r="G25" t="s">
        <v>988</v>
      </c>
      <c r="H25" t="s">
        <v>102</v>
      </c>
      <c r="I25" s="78">
        <v>200</v>
      </c>
      <c r="J25" s="78">
        <v>44870</v>
      </c>
      <c r="K25" s="78">
        <v>0</v>
      </c>
      <c r="L25" s="78">
        <v>89.74</v>
      </c>
      <c r="M25" s="79">
        <v>0</v>
      </c>
      <c r="N25" s="79">
        <v>2.0000000000000001E-4</v>
      </c>
      <c r="O25" s="79">
        <v>1E-4</v>
      </c>
    </row>
    <row r="26" spans="2:15">
      <c r="B26" t="s">
        <v>989</v>
      </c>
      <c r="C26" t="s">
        <v>990</v>
      </c>
      <c r="D26" t="s">
        <v>100</v>
      </c>
      <c r="E26" t="s">
        <v>123</v>
      </c>
      <c r="F26" t="s">
        <v>811</v>
      </c>
      <c r="G26" t="s">
        <v>812</v>
      </c>
      <c r="H26" t="s">
        <v>102</v>
      </c>
      <c r="I26" s="78">
        <v>85936</v>
      </c>
      <c r="J26" s="78">
        <v>2752</v>
      </c>
      <c r="K26" s="78">
        <v>0</v>
      </c>
      <c r="L26" s="78">
        <v>2364.9587200000001</v>
      </c>
      <c r="M26" s="79">
        <v>2.0000000000000001E-4</v>
      </c>
      <c r="N26" s="79">
        <v>5.7000000000000002E-3</v>
      </c>
      <c r="O26" s="79">
        <v>1.2999999999999999E-3</v>
      </c>
    </row>
    <row r="27" spans="2:15">
      <c r="B27" t="s">
        <v>991</v>
      </c>
      <c r="C27" t="s">
        <v>992</v>
      </c>
      <c r="D27" t="s">
        <v>100</v>
      </c>
      <c r="E27" t="s">
        <v>123</v>
      </c>
      <c r="F27" t="s">
        <v>437</v>
      </c>
      <c r="G27" t="s">
        <v>417</v>
      </c>
      <c r="H27" t="s">
        <v>102</v>
      </c>
      <c r="I27" s="78">
        <v>67490.289999999994</v>
      </c>
      <c r="J27" s="78">
        <v>6969</v>
      </c>
      <c r="K27" s="78">
        <v>0</v>
      </c>
      <c r="L27" s="78">
        <v>4703.3983101000003</v>
      </c>
      <c r="M27" s="79">
        <v>5.0000000000000001E-4</v>
      </c>
      <c r="N27" s="79">
        <v>1.14E-2</v>
      </c>
      <c r="O27" s="79">
        <v>2.7000000000000001E-3</v>
      </c>
    </row>
    <row r="28" spans="2:15">
      <c r="B28" t="s">
        <v>993</v>
      </c>
      <c r="C28" t="s">
        <v>994</v>
      </c>
      <c r="D28" t="s">
        <v>100</v>
      </c>
      <c r="E28" t="s">
        <v>123</v>
      </c>
      <c r="F28" t="s">
        <v>483</v>
      </c>
      <c r="G28" t="s">
        <v>417</v>
      </c>
      <c r="H28" t="s">
        <v>102</v>
      </c>
      <c r="I28" s="78">
        <v>92051</v>
      </c>
      <c r="J28" s="78">
        <v>5793</v>
      </c>
      <c r="K28" s="78">
        <v>0</v>
      </c>
      <c r="L28" s="78">
        <v>5332.5144300000002</v>
      </c>
      <c r="M28" s="79">
        <v>5.0000000000000001E-4</v>
      </c>
      <c r="N28" s="79">
        <v>1.2999999999999999E-2</v>
      </c>
      <c r="O28" s="79">
        <v>3.0000000000000001E-3</v>
      </c>
    </row>
    <row r="29" spans="2:15">
      <c r="B29" t="s">
        <v>995</v>
      </c>
      <c r="C29" t="s">
        <v>996</v>
      </c>
      <c r="D29" t="s">
        <v>100</v>
      </c>
      <c r="E29" t="s">
        <v>123</v>
      </c>
      <c r="F29" t="s">
        <v>442</v>
      </c>
      <c r="G29" t="s">
        <v>417</v>
      </c>
      <c r="H29" t="s">
        <v>102</v>
      </c>
      <c r="I29" s="78">
        <v>86150</v>
      </c>
      <c r="J29" s="78">
        <v>2528</v>
      </c>
      <c r="K29" s="78">
        <v>0</v>
      </c>
      <c r="L29" s="78">
        <v>2177.8719999999998</v>
      </c>
      <c r="M29" s="79">
        <v>2.0000000000000001E-4</v>
      </c>
      <c r="N29" s="79">
        <v>5.3E-3</v>
      </c>
      <c r="O29" s="79">
        <v>1.1999999999999999E-3</v>
      </c>
    </row>
    <row r="30" spans="2:15">
      <c r="B30" t="s">
        <v>997</v>
      </c>
      <c r="C30" t="s">
        <v>998</v>
      </c>
      <c r="D30" t="s">
        <v>100</v>
      </c>
      <c r="E30" t="s">
        <v>123</v>
      </c>
      <c r="F30" t="s">
        <v>496</v>
      </c>
      <c r="G30" t="s">
        <v>417</v>
      </c>
      <c r="H30" t="s">
        <v>102</v>
      </c>
      <c r="I30" s="78">
        <v>6865</v>
      </c>
      <c r="J30" s="78">
        <v>50800</v>
      </c>
      <c r="K30" s="78">
        <v>0</v>
      </c>
      <c r="L30" s="78">
        <v>3487.42</v>
      </c>
      <c r="M30" s="79">
        <v>2.9999999999999997E-4</v>
      </c>
      <c r="N30" s="79">
        <v>8.5000000000000006E-3</v>
      </c>
      <c r="O30" s="79">
        <v>2E-3</v>
      </c>
    </row>
    <row r="31" spans="2:15">
      <c r="B31" t="s">
        <v>999</v>
      </c>
      <c r="C31" t="s">
        <v>1000</v>
      </c>
      <c r="D31" t="s">
        <v>100</v>
      </c>
      <c r="E31" t="s">
        <v>123</v>
      </c>
      <c r="F31" t="s">
        <v>458</v>
      </c>
      <c r="G31" t="s">
        <v>417</v>
      </c>
      <c r="H31" t="s">
        <v>102</v>
      </c>
      <c r="I31" s="78">
        <v>651413.5</v>
      </c>
      <c r="J31" s="78">
        <v>1338</v>
      </c>
      <c r="K31" s="78">
        <v>0</v>
      </c>
      <c r="L31" s="78">
        <v>8715.9126300000007</v>
      </c>
      <c r="M31" s="79">
        <v>8.0000000000000004E-4</v>
      </c>
      <c r="N31" s="79">
        <v>2.12E-2</v>
      </c>
      <c r="O31" s="79">
        <v>4.8999999999999998E-3</v>
      </c>
    </row>
    <row r="32" spans="2:15">
      <c r="B32" t="s">
        <v>1001</v>
      </c>
      <c r="C32" t="s">
        <v>1002</v>
      </c>
      <c r="D32" t="s">
        <v>100</v>
      </c>
      <c r="E32" t="s">
        <v>123</v>
      </c>
      <c r="F32" t="s">
        <v>531</v>
      </c>
      <c r="G32" t="s">
        <v>417</v>
      </c>
      <c r="H32" t="s">
        <v>102</v>
      </c>
      <c r="I32" s="78">
        <v>17403</v>
      </c>
      <c r="J32" s="78">
        <v>29000</v>
      </c>
      <c r="K32" s="78">
        <v>0</v>
      </c>
      <c r="L32" s="78">
        <v>5046.87</v>
      </c>
      <c r="M32" s="79">
        <v>4.0000000000000002E-4</v>
      </c>
      <c r="N32" s="79">
        <v>1.23E-2</v>
      </c>
      <c r="O32" s="79">
        <v>2.8999999999999998E-3</v>
      </c>
    </row>
    <row r="33" spans="2:15">
      <c r="B33" t="s">
        <v>1003</v>
      </c>
      <c r="C33" t="s">
        <v>1004</v>
      </c>
      <c r="D33" t="s">
        <v>100</v>
      </c>
      <c r="E33" t="s">
        <v>123</v>
      </c>
      <c r="F33" t="s">
        <v>420</v>
      </c>
      <c r="G33" t="s">
        <v>417</v>
      </c>
      <c r="H33" t="s">
        <v>102</v>
      </c>
      <c r="I33" s="78">
        <v>23957</v>
      </c>
      <c r="J33" s="78">
        <v>29700</v>
      </c>
      <c r="K33" s="78">
        <v>0</v>
      </c>
      <c r="L33" s="78">
        <v>7115.2290000000003</v>
      </c>
      <c r="M33" s="79">
        <v>2.0000000000000001E-4</v>
      </c>
      <c r="N33" s="79">
        <v>1.7299999999999999E-2</v>
      </c>
      <c r="O33" s="79">
        <v>4.0000000000000001E-3</v>
      </c>
    </row>
    <row r="34" spans="2:15">
      <c r="B34" t="s">
        <v>1005</v>
      </c>
      <c r="C34" t="s">
        <v>1006</v>
      </c>
      <c r="D34" t="s">
        <v>100</v>
      </c>
      <c r="E34" t="s">
        <v>123</v>
      </c>
      <c r="F34" t="s">
        <v>1007</v>
      </c>
      <c r="G34" t="s">
        <v>1008</v>
      </c>
      <c r="H34" t="s">
        <v>102</v>
      </c>
      <c r="I34" s="78">
        <v>53639.360000000001</v>
      </c>
      <c r="J34" s="78">
        <v>7680</v>
      </c>
      <c r="K34" s="78">
        <v>0</v>
      </c>
      <c r="L34" s="78">
        <v>4119.5028480000001</v>
      </c>
      <c r="M34" s="79">
        <v>5.0000000000000001E-4</v>
      </c>
      <c r="N34" s="79">
        <v>0.01</v>
      </c>
      <c r="O34" s="79">
        <v>2.3E-3</v>
      </c>
    </row>
    <row r="35" spans="2:15">
      <c r="B35" t="s">
        <v>1009</v>
      </c>
      <c r="C35" t="s">
        <v>1010</v>
      </c>
      <c r="D35" t="s">
        <v>100</v>
      </c>
      <c r="E35" t="s">
        <v>123</v>
      </c>
      <c r="F35" t="s">
        <v>465</v>
      </c>
      <c r="G35" t="s">
        <v>466</v>
      </c>
      <c r="H35" t="s">
        <v>102</v>
      </c>
      <c r="I35" s="78">
        <v>82600</v>
      </c>
      <c r="J35" s="78">
        <v>2590</v>
      </c>
      <c r="K35" s="78">
        <v>0</v>
      </c>
      <c r="L35" s="78">
        <v>2139.34</v>
      </c>
      <c r="M35" s="79">
        <v>2.9999999999999997E-4</v>
      </c>
      <c r="N35" s="79">
        <v>5.1999999999999998E-3</v>
      </c>
      <c r="O35" s="79">
        <v>1.1999999999999999E-3</v>
      </c>
    </row>
    <row r="36" spans="2:15">
      <c r="B36" t="s">
        <v>1011</v>
      </c>
      <c r="C36" t="s">
        <v>1012</v>
      </c>
      <c r="D36" t="s">
        <v>100</v>
      </c>
      <c r="E36" t="s">
        <v>123</v>
      </c>
      <c r="F36" t="s">
        <v>1013</v>
      </c>
      <c r="G36" t="s">
        <v>129</v>
      </c>
      <c r="H36" t="s">
        <v>102</v>
      </c>
      <c r="I36" s="78">
        <v>13111</v>
      </c>
      <c r="J36" s="78">
        <v>95170</v>
      </c>
      <c r="K36" s="78">
        <v>0</v>
      </c>
      <c r="L36" s="78">
        <v>12477.7387</v>
      </c>
      <c r="M36" s="79">
        <v>2.0000000000000001E-4</v>
      </c>
      <c r="N36" s="79">
        <v>3.0300000000000001E-2</v>
      </c>
      <c r="O36" s="79">
        <v>7.1000000000000004E-3</v>
      </c>
    </row>
    <row r="37" spans="2:15">
      <c r="B37" t="s">
        <v>1014</v>
      </c>
      <c r="C37" t="s">
        <v>1015</v>
      </c>
      <c r="D37" t="s">
        <v>100</v>
      </c>
      <c r="E37" t="s">
        <v>123</v>
      </c>
      <c r="F37" t="s">
        <v>489</v>
      </c>
      <c r="G37" t="s">
        <v>132</v>
      </c>
      <c r="H37" t="s">
        <v>102</v>
      </c>
      <c r="I37" s="78">
        <v>1482929.78</v>
      </c>
      <c r="J37" s="78">
        <v>513.9</v>
      </c>
      <c r="K37" s="78">
        <v>0</v>
      </c>
      <c r="L37" s="78">
        <v>7620.7761394199997</v>
      </c>
      <c r="M37" s="79">
        <v>5.0000000000000001E-4</v>
      </c>
      <c r="N37" s="79">
        <v>1.8499999999999999E-2</v>
      </c>
      <c r="O37" s="79">
        <v>4.3E-3</v>
      </c>
    </row>
    <row r="38" spans="2:15">
      <c r="B38" s="80" t="s">
        <v>1016</v>
      </c>
      <c r="E38" s="16"/>
      <c r="F38" s="16"/>
      <c r="G38" s="16"/>
      <c r="I38" s="82">
        <v>11335103.18</v>
      </c>
      <c r="K38" s="82">
        <v>0</v>
      </c>
      <c r="L38" s="82">
        <v>109794.211107967</v>
      </c>
      <c r="N38" s="81">
        <v>0.26679999999999998</v>
      </c>
      <c r="O38" s="81">
        <v>6.2199999999999998E-2</v>
      </c>
    </row>
    <row r="39" spans="2:15">
      <c r="B39" t="s">
        <v>1017</v>
      </c>
      <c r="C39" t="s">
        <v>1018</v>
      </c>
      <c r="D39" t="s">
        <v>100</v>
      </c>
      <c r="E39" t="s">
        <v>123</v>
      </c>
      <c r="F39" t="s">
        <v>1019</v>
      </c>
      <c r="G39" t="s">
        <v>1020</v>
      </c>
      <c r="H39" t="s">
        <v>102</v>
      </c>
      <c r="I39" s="78">
        <v>82745</v>
      </c>
      <c r="J39" s="78">
        <v>3362</v>
      </c>
      <c r="K39" s="78">
        <v>0</v>
      </c>
      <c r="L39" s="78">
        <v>2781.8869</v>
      </c>
      <c r="M39" s="79">
        <v>2.8999999999999998E-3</v>
      </c>
      <c r="N39" s="79">
        <v>6.7999999999999996E-3</v>
      </c>
      <c r="O39" s="79">
        <v>1.6000000000000001E-3</v>
      </c>
    </row>
    <row r="40" spans="2:15">
      <c r="B40" t="s">
        <v>1021</v>
      </c>
      <c r="C40" t="s">
        <v>1022</v>
      </c>
      <c r="D40" t="s">
        <v>100</v>
      </c>
      <c r="E40" t="s">
        <v>123</v>
      </c>
      <c r="F40" t="s">
        <v>1023</v>
      </c>
      <c r="G40" t="s">
        <v>409</v>
      </c>
      <c r="H40" t="s">
        <v>102</v>
      </c>
      <c r="I40" s="78">
        <v>4574875</v>
      </c>
      <c r="J40" s="78">
        <v>109.8</v>
      </c>
      <c r="K40" s="78">
        <v>0</v>
      </c>
      <c r="L40" s="78">
        <v>5023.2127499999997</v>
      </c>
      <c r="M40" s="79">
        <v>3.5999999999999999E-3</v>
      </c>
      <c r="N40" s="79">
        <v>1.2200000000000001E-2</v>
      </c>
      <c r="O40" s="79">
        <v>2.8E-3</v>
      </c>
    </row>
    <row r="41" spans="2:15">
      <c r="B41" t="s">
        <v>1024</v>
      </c>
      <c r="C41" t="s">
        <v>1025</v>
      </c>
      <c r="D41" t="s">
        <v>100</v>
      </c>
      <c r="E41" t="s">
        <v>123</v>
      </c>
      <c r="F41" t="s">
        <v>1026</v>
      </c>
      <c r="G41" t="s">
        <v>620</v>
      </c>
      <c r="H41" t="s">
        <v>102</v>
      </c>
      <c r="I41" s="78">
        <v>894169</v>
      </c>
      <c r="J41" s="78">
        <v>765.4</v>
      </c>
      <c r="K41" s="78">
        <v>0</v>
      </c>
      <c r="L41" s="78">
        <v>6843.9695259999999</v>
      </c>
      <c r="M41" s="79">
        <v>1E-3</v>
      </c>
      <c r="N41" s="79">
        <v>1.66E-2</v>
      </c>
      <c r="O41" s="79">
        <v>3.8999999999999998E-3</v>
      </c>
    </row>
    <row r="42" spans="2:15">
      <c r="B42" t="s">
        <v>1027</v>
      </c>
      <c r="C42" t="s">
        <v>1028</v>
      </c>
      <c r="D42" t="s">
        <v>100</v>
      </c>
      <c r="E42" t="s">
        <v>123</v>
      </c>
      <c r="F42" t="s">
        <v>624</v>
      </c>
      <c r="G42" t="s">
        <v>620</v>
      </c>
      <c r="H42" t="s">
        <v>102</v>
      </c>
      <c r="I42" s="78">
        <v>72735</v>
      </c>
      <c r="J42" s="78">
        <v>8044.5164999999997</v>
      </c>
      <c r="K42" s="78">
        <v>0</v>
      </c>
      <c r="L42" s="78">
        <v>5851.1790762749997</v>
      </c>
      <c r="M42" s="79">
        <v>2.8E-3</v>
      </c>
      <c r="N42" s="79">
        <v>1.4200000000000001E-2</v>
      </c>
      <c r="O42" s="79">
        <v>3.3E-3</v>
      </c>
    </row>
    <row r="43" spans="2:15">
      <c r="B43" t="s">
        <v>1029</v>
      </c>
      <c r="C43" t="s">
        <v>1030</v>
      </c>
      <c r="D43" t="s">
        <v>100</v>
      </c>
      <c r="E43" t="s">
        <v>123</v>
      </c>
      <c r="F43" t="s">
        <v>581</v>
      </c>
      <c r="G43" t="s">
        <v>582</v>
      </c>
      <c r="H43" t="s">
        <v>102</v>
      </c>
      <c r="I43" s="78">
        <v>3970</v>
      </c>
      <c r="J43" s="78">
        <v>91270</v>
      </c>
      <c r="K43" s="78">
        <v>0</v>
      </c>
      <c r="L43" s="78">
        <v>3623.4189999999999</v>
      </c>
      <c r="M43" s="79">
        <v>1.5E-3</v>
      </c>
      <c r="N43" s="79">
        <v>8.8000000000000005E-3</v>
      </c>
      <c r="O43" s="79">
        <v>2.0999999999999999E-3</v>
      </c>
    </row>
    <row r="44" spans="2:15">
      <c r="B44" t="s">
        <v>1031</v>
      </c>
      <c r="C44" t="s">
        <v>1032</v>
      </c>
      <c r="D44" t="s">
        <v>100</v>
      </c>
      <c r="E44" t="s">
        <v>123</v>
      </c>
      <c r="F44" t="s">
        <v>1033</v>
      </c>
      <c r="G44" t="s">
        <v>455</v>
      </c>
      <c r="H44" t="s">
        <v>102</v>
      </c>
      <c r="I44" s="78">
        <v>16842</v>
      </c>
      <c r="J44" s="78">
        <v>7980</v>
      </c>
      <c r="K44" s="78">
        <v>0</v>
      </c>
      <c r="L44" s="78">
        <v>1343.9916000000001</v>
      </c>
      <c r="M44" s="79">
        <v>2.0000000000000001E-4</v>
      </c>
      <c r="N44" s="79">
        <v>3.3E-3</v>
      </c>
      <c r="O44" s="79">
        <v>8.0000000000000004E-4</v>
      </c>
    </row>
    <row r="45" spans="2:15">
      <c r="B45" t="s">
        <v>1034</v>
      </c>
      <c r="C45" t="s">
        <v>1035</v>
      </c>
      <c r="D45" t="s">
        <v>100</v>
      </c>
      <c r="E45" t="s">
        <v>123</v>
      </c>
      <c r="F45" t="s">
        <v>1036</v>
      </c>
      <c r="G45" t="s">
        <v>591</v>
      </c>
      <c r="H45" t="s">
        <v>102</v>
      </c>
      <c r="I45" s="78">
        <v>134126</v>
      </c>
      <c r="J45" s="78">
        <v>1861</v>
      </c>
      <c r="K45" s="78">
        <v>0</v>
      </c>
      <c r="L45" s="78">
        <v>2496.0848599999999</v>
      </c>
      <c r="M45" s="79">
        <v>5.9999999999999995E-4</v>
      </c>
      <c r="N45" s="79">
        <v>6.1000000000000004E-3</v>
      </c>
      <c r="O45" s="79">
        <v>1.4E-3</v>
      </c>
    </row>
    <row r="46" spans="2:15">
      <c r="B46" t="s">
        <v>1037</v>
      </c>
      <c r="C46" t="s">
        <v>1038</v>
      </c>
      <c r="D46" t="s">
        <v>100</v>
      </c>
      <c r="E46" t="s">
        <v>123</v>
      </c>
      <c r="F46" t="s">
        <v>823</v>
      </c>
      <c r="G46" t="s">
        <v>591</v>
      </c>
      <c r="H46" t="s">
        <v>102</v>
      </c>
      <c r="I46" s="78">
        <v>2319</v>
      </c>
      <c r="J46" s="78">
        <v>19970</v>
      </c>
      <c r="K46" s="78">
        <v>0</v>
      </c>
      <c r="L46" s="78">
        <v>463.10430000000002</v>
      </c>
      <c r="M46" s="79">
        <v>2.0000000000000001E-4</v>
      </c>
      <c r="N46" s="79">
        <v>1.1000000000000001E-3</v>
      </c>
      <c r="O46" s="79">
        <v>2.9999999999999997E-4</v>
      </c>
    </row>
    <row r="47" spans="2:15">
      <c r="B47" t="s">
        <v>1039</v>
      </c>
      <c r="C47" t="s">
        <v>1040</v>
      </c>
      <c r="D47" t="s">
        <v>100</v>
      </c>
      <c r="E47" t="s">
        <v>123</v>
      </c>
      <c r="F47" t="s">
        <v>1041</v>
      </c>
      <c r="G47" t="s">
        <v>591</v>
      </c>
      <c r="H47" t="s">
        <v>102</v>
      </c>
      <c r="I47" s="78">
        <v>362059</v>
      </c>
      <c r="J47" s="78">
        <v>1886.7308</v>
      </c>
      <c r="K47" s="78">
        <v>0</v>
      </c>
      <c r="L47" s="78">
        <v>6831.0786671719998</v>
      </c>
      <c r="M47" s="79">
        <v>1.2999999999999999E-3</v>
      </c>
      <c r="N47" s="79">
        <v>1.66E-2</v>
      </c>
      <c r="O47" s="79">
        <v>3.8999999999999998E-3</v>
      </c>
    </row>
    <row r="48" spans="2:15">
      <c r="B48" t="s">
        <v>1042</v>
      </c>
      <c r="C48" t="s">
        <v>1043</v>
      </c>
      <c r="D48" t="s">
        <v>100</v>
      </c>
      <c r="E48" t="s">
        <v>123</v>
      </c>
      <c r="F48" t="s">
        <v>1041</v>
      </c>
      <c r="G48" t="s">
        <v>591</v>
      </c>
      <c r="H48" t="s">
        <v>102</v>
      </c>
      <c r="I48" s="78">
        <v>103367</v>
      </c>
      <c r="J48" s="78">
        <v>2005</v>
      </c>
      <c r="K48" s="78">
        <v>0</v>
      </c>
      <c r="L48" s="78">
        <v>2072.5083500000001</v>
      </c>
      <c r="M48" s="79">
        <v>4.0000000000000002E-4</v>
      </c>
      <c r="N48" s="79">
        <v>5.0000000000000001E-3</v>
      </c>
      <c r="O48" s="79">
        <v>1.1999999999999999E-3</v>
      </c>
    </row>
    <row r="49" spans="2:15">
      <c r="B49" t="s">
        <v>1044</v>
      </c>
      <c r="C49" t="s">
        <v>1045</v>
      </c>
      <c r="D49" t="s">
        <v>100</v>
      </c>
      <c r="E49" t="s">
        <v>123</v>
      </c>
      <c r="F49" t="s">
        <v>1046</v>
      </c>
      <c r="G49" t="s">
        <v>335</v>
      </c>
      <c r="H49" t="s">
        <v>102</v>
      </c>
      <c r="I49" s="78">
        <v>15957</v>
      </c>
      <c r="J49" s="78">
        <v>14220</v>
      </c>
      <c r="K49" s="78">
        <v>0</v>
      </c>
      <c r="L49" s="78">
        <v>2269.0853999999999</v>
      </c>
      <c r="M49" s="79">
        <v>5.0000000000000001E-4</v>
      </c>
      <c r="N49" s="79">
        <v>5.4999999999999997E-3</v>
      </c>
      <c r="O49" s="79">
        <v>1.2999999999999999E-3</v>
      </c>
    </row>
    <row r="50" spans="2:15">
      <c r="B50" t="s">
        <v>1047</v>
      </c>
      <c r="C50" t="s">
        <v>1048</v>
      </c>
      <c r="D50" t="s">
        <v>100</v>
      </c>
      <c r="E50" t="s">
        <v>123</v>
      </c>
      <c r="F50" t="s">
        <v>1049</v>
      </c>
      <c r="G50" t="s">
        <v>606</v>
      </c>
      <c r="H50" t="s">
        <v>102</v>
      </c>
      <c r="I50" s="78">
        <v>32345</v>
      </c>
      <c r="J50" s="78">
        <v>15800</v>
      </c>
      <c r="K50" s="78">
        <v>0</v>
      </c>
      <c r="L50" s="78">
        <v>5110.51</v>
      </c>
      <c r="M50" s="79">
        <v>5.9999999999999995E-4</v>
      </c>
      <c r="N50" s="79">
        <v>1.24E-2</v>
      </c>
      <c r="O50" s="79">
        <v>2.8999999999999998E-3</v>
      </c>
    </row>
    <row r="51" spans="2:15">
      <c r="B51" t="s">
        <v>1050</v>
      </c>
      <c r="C51" t="s">
        <v>1051</v>
      </c>
      <c r="D51" t="s">
        <v>100</v>
      </c>
      <c r="E51" t="s">
        <v>123</v>
      </c>
      <c r="F51" t="s">
        <v>1052</v>
      </c>
      <c r="G51" t="s">
        <v>606</v>
      </c>
      <c r="H51" t="s">
        <v>102</v>
      </c>
      <c r="I51" s="78">
        <v>61301</v>
      </c>
      <c r="J51" s="78">
        <v>2495</v>
      </c>
      <c r="K51" s="78">
        <v>0</v>
      </c>
      <c r="L51" s="78">
        <v>1529.4599499999999</v>
      </c>
      <c r="M51" s="79">
        <v>1.6000000000000001E-3</v>
      </c>
      <c r="N51" s="79">
        <v>3.7000000000000002E-3</v>
      </c>
      <c r="O51" s="79">
        <v>8.9999999999999998E-4</v>
      </c>
    </row>
    <row r="52" spans="2:15">
      <c r="B52" t="s">
        <v>1053</v>
      </c>
      <c r="C52" t="s">
        <v>1054</v>
      </c>
      <c r="D52" t="s">
        <v>100</v>
      </c>
      <c r="E52" t="s">
        <v>123</v>
      </c>
      <c r="F52" t="s">
        <v>954</v>
      </c>
      <c r="G52" t="s">
        <v>615</v>
      </c>
      <c r="H52" t="s">
        <v>102</v>
      </c>
      <c r="I52" s="78">
        <v>19431</v>
      </c>
      <c r="J52" s="78">
        <v>3683</v>
      </c>
      <c r="K52" s="78">
        <v>0</v>
      </c>
      <c r="L52" s="78">
        <v>715.64373000000001</v>
      </c>
      <c r="M52" s="79">
        <v>1E-4</v>
      </c>
      <c r="N52" s="79">
        <v>1.6999999999999999E-3</v>
      </c>
      <c r="O52" s="79">
        <v>4.0000000000000002E-4</v>
      </c>
    </row>
    <row r="53" spans="2:15">
      <c r="B53" t="s">
        <v>1055</v>
      </c>
      <c r="C53" t="s">
        <v>1056</v>
      </c>
      <c r="D53" t="s">
        <v>100</v>
      </c>
      <c r="E53" t="s">
        <v>123</v>
      </c>
      <c r="F53" t="s">
        <v>1057</v>
      </c>
      <c r="G53" t="s">
        <v>615</v>
      </c>
      <c r="H53" t="s">
        <v>102</v>
      </c>
      <c r="I53" s="78">
        <v>388088.96</v>
      </c>
      <c r="J53" s="78">
        <v>672.3</v>
      </c>
      <c r="K53" s="78">
        <v>0</v>
      </c>
      <c r="L53" s="78">
        <v>2609.1220780799999</v>
      </c>
      <c r="M53" s="79">
        <v>2.9999999999999997E-4</v>
      </c>
      <c r="N53" s="79">
        <v>6.3E-3</v>
      </c>
      <c r="O53" s="79">
        <v>1.5E-3</v>
      </c>
    </row>
    <row r="54" spans="2:15">
      <c r="B54" t="s">
        <v>1058</v>
      </c>
      <c r="C54" t="s">
        <v>1059</v>
      </c>
      <c r="D54" t="s">
        <v>100</v>
      </c>
      <c r="E54" t="s">
        <v>123</v>
      </c>
      <c r="F54" t="s">
        <v>1060</v>
      </c>
      <c r="G54" t="s">
        <v>615</v>
      </c>
      <c r="H54" t="s">
        <v>102</v>
      </c>
      <c r="I54" s="78">
        <v>2356465.14</v>
      </c>
      <c r="J54" s="78">
        <v>89.6</v>
      </c>
      <c r="K54" s="78">
        <v>0</v>
      </c>
      <c r="L54" s="78">
        <v>2111.3927654399999</v>
      </c>
      <c r="M54" s="79">
        <v>8.9999999999999998E-4</v>
      </c>
      <c r="N54" s="79">
        <v>5.1000000000000004E-3</v>
      </c>
      <c r="O54" s="79">
        <v>1.1999999999999999E-3</v>
      </c>
    </row>
    <row r="55" spans="2:15">
      <c r="B55" t="s">
        <v>1061</v>
      </c>
      <c r="C55" t="s">
        <v>1062</v>
      </c>
      <c r="D55" t="s">
        <v>100</v>
      </c>
      <c r="E55" t="s">
        <v>123</v>
      </c>
      <c r="F55" t="s">
        <v>1063</v>
      </c>
      <c r="G55" t="s">
        <v>615</v>
      </c>
      <c r="H55" t="s">
        <v>102</v>
      </c>
      <c r="I55" s="78">
        <v>13921</v>
      </c>
      <c r="J55" s="78">
        <v>168.7</v>
      </c>
      <c r="K55" s="78">
        <v>0</v>
      </c>
      <c r="L55" s="78">
        <v>23.484726999999999</v>
      </c>
      <c r="M55" s="79">
        <v>0</v>
      </c>
      <c r="N55" s="79">
        <v>1E-4</v>
      </c>
      <c r="O55" s="79">
        <v>0</v>
      </c>
    </row>
    <row r="56" spans="2:15">
      <c r="B56" t="s">
        <v>1064</v>
      </c>
      <c r="C56" t="s">
        <v>1065</v>
      </c>
      <c r="D56" t="s">
        <v>100</v>
      </c>
      <c r="E56" t="s">
        <v>123</v>
      </c>
      <c r="F56" t="s">
        <v>1066</v>
      </c>
      <c r="G56" t="s">
        <v>988</v>
      </c>
      <c r="H56" t="s">
        <v>102</v>
      </c>
      <c r="I56" s="78">
        <v>8612</v>
      </c>
      <c r="J56" s="78">
        <v>14350</v>
      </c>
      <c r="K56" s="78">
        <v>0</v>
      </c>
      <c r="L56" s="78">
        <v>1235.8219999999999</v>
      </c>
      <c r="M56" s="79">
        <v>2.0000000000000001E-4</v>
      </c>
      <c r="N56" s="79">
        <v>3.0000000000000001E-3</v>
      </c>
      <c r="O56" s="79">
        <v>6.9999999999999999E-4</v>
      </c>
    </row>
    <row r="57" spans="2:15">
      <c r="B57" t="s">
        <v>1067</v>
      </c>
      <c r="C57" t="s">
        <v>1068</v>
      </c>
      <c r="D57" t="s">
        <v>100</v>
      </c>
      <c r="E57" t="s">
        <v>123</v>
      </c>
      <c r="F57" t="s">
        <v>873</v>
      </c>
      <c r="G57" t="s">
        <v>874</v>
      </c>
      <c r="H57" t="s">
        <v>102</v>
      </c>
      <c r="I57" s="78">
        <v>4443</v>
      </c>
      <c r="J57" s="78">
        <v>31420</v>
      </c>
      <c r="K57" s="78">
        <v>0</v>
      </c>
      <c r="L57" s="78">
        <v>1395.9906000000001</v>
      </c>
      <c r="M57" s="79">
        <v>2.9999999999999997E-4</v>
      </c>
      <c r="N57" s="79">
        <v>3.3999999999999998E-3</v>
      </c>
      <c r="O57" s="79">
        <v>8.0000000000000004E-4</v>
      </c>
    </row>
    <row r="58" spans="2:15">
      <c r="B58" t="s">
        <v>1069</v>
      </c>
      <c r="C58" t="s">
        <v>1070</v>
      </c>
      <c r="D58" t="s">
        <v>100</v>
      </c>
      <c r="E58" t="s">
        <v>123</v>
      </c>
      <c r="F58" t="s">
        <v>1071</v>
      </c>
      <c r="G58" t="s">
        <v>808</v>
      </c>
      <c r="H58" t="s">
        <v>102</v>
      </c>
      <c r="I58" s="78">
        <v>400</v>
      </c>
      <c r="J58" s="78">
        <v>18000</v>
      </c>
      <c r="K58" s="78">
        <v>0</v>
      </c>
      <c r="L58" s="78">
        <v>72</v>
      </c>
      <c r="M58" s="79">
        <v>0</v>
      </c>
      <c r="N58" s="79">
        <v>2.0000000000000001E-4</v>
      </c>
      <c r="O58" s="79">
        <v>0</v>
      </c>
    </row>
    <row r="59" spans="2:15">
      <c r="B59" t="s">
        <v>1072</v>
      </c>
      <c r="C59" t="s">
        <v>1073</v>
      </c>
      <c r="D59" t="s">
        <v>100</v>
      </c>
      <c r="E59" t="s">
        <v>123</v>
      </c>
      <c r="F59" t="s">
        <v>1074</v>
      </c>
      <c r="G59" t="s">
        <v>808</v>
      </c>
      <c r="H59" t="s">
        <v>102</v>
      </c>
      <c r="I59" s="78">
        <v>42661</v>
      </c>
      <c r="J59" s="78">
        <v>5361</v>
      </c>
      <c r="K59" s="78">
        <v>0</v>
      </c>
      <c r="L59" s="78">
        <v>2287.0562100000002</v>
      </c>
      <c r="M59" s="79">
        <v>1.6000000000000001E-3</v>
      </c>
      <c r="N59" s="79">
        <v>5.5999999999999999E-3</v>
      </c>
      <c r="O59" s="79">
        <v>1.2999999999999999E-3</v>
      </c>
    </row>
    <row r="60" spans="2:15">
      <c r="B60" t="s">
        <v>1075</v>
      </c>
      <c r="C60" t="s">
        <v>1076</v>
      </c>
      <c r="D60" t="s">
        <v>100</v>
      </c>
      <c r="E60" t="s">
        <v>123</v>
      </c>
      <c r="F60" t="s">
        <v>1077</v>
      </c>
      <c r="G60" t="s">
        <v>808</v>
      </c>
      <c r="H60" t="s">
        <v>102</v>
      </c>
      <c r="I60" s="78">
        <v>6001</v>
      </c>
      <c r="J60" s="78">
        <v>43500</v>
      </c>
      <c r="K60" s="78">
        <v>0</v>
      </c>
      <c r="L60" s="78">
        <v>2610.4349999999999</v>
      </c>
      <c r="M60" s="79">
        <v>6.9999999999999999E-4</v>
      </c>
      <c r="N60" s="79">
        <v>6.3E-3</v>
      </c>
      <c r="O60" s="79">
        <v>1.5E-3</v>
      </c>
    </row>
    <row r="61" spans="2:15">
      <c r="B61" t="s">
        <v>1078</v>
      </c>
      <c r="C61" t="s">
        <v>1079</v>
      </c>
      <c r="D61" t="s">
        <v>100</v>
      </c>
      <c r="E61" t="s">
        <v>123</v>
      </c>
      <c r="F61" t="s">
        <v>1080</v>
      </c>
      <c r="G61" t="s">
        <v>812</v>
      </c>
      <c r="H61" t="s">
        <v>102</v>
      </c>
      <c r="I61" s="78">
        <v>105898</v>
      </c>
      <c r="J61" s="78">
        <v>1542</v>
      </c>
      <c r="K61" s="78">
        <v>0</v>
      </c>
      <c r="L61" s="78">
        <v>1632.9471599999999</v>
      </c>
      <c r="M61" s="79">
        <v>8.0000000000000004E-4</v>
      </c>
      <c r="N61" s="79">
        <v>4.0000000000000001E-3</v>
      </c>
      <c r="O61" s="79">
        <v>8.9999999999999998E-4</v>
      </c>
    </row>
    <row r="62" spans="2:15">
      <c r="B62" t="s">
        <v>1081</v>
      </c>
      <c r="C62" t="s">
        <v>1082</v>
      </c>
      <c r="D62" t="s">
        <v>100</v>
      </c>
      <c r="E62" t="s">
        <v>123</v>
      </c>
      <c r="F62" t="s">
        <v>577</v>
      </c>
      <c r="G62" t="s">
        <v>417</v>
      </c>
      <c r="H62" t="s">
        <v>102</v>
      </c>
      <c r="I62" s="78">
        <v>24411</v>
      </c>
      <c r="J62" s="78">
        <v>5320</v>
      </c>
      <c r="K62" s="78">
        <v>0</v>
      </c>
      <c r="L62" s="78">
        <v>1298.6651999999999</v>
      </c>
      <c r="M62" s="79">
        <v>6.9999999999999999E-4</v>
      </c>
      <c r="N62" s="79">
        <v>3.2000000000000002E-3</v>
      </c>
      <c r="O62" s="79">
        <v>6.9999999999999999E-4</v>
      </c>
    </row>
    <row r="63" spans="2:15">
      <c r="B63" t="s">
        <v>1083</v>
      </c>
      <c r="C63" t="s">
        <v>1084</v>
      </c>
      <c r="D63" t="s">
        <v>100</v>
      </c>
      <c r="E63" t="s">
        <v>123</v>
      </c>
      <c r="F63" t="s">
        <v>836</v>
      </c>
      <c r="G63" t="s">
        <v>417</v>
      </c>
      <c r="H63" t="s">
        <v>102</v>
      </c>
      <c r="I63" s="78">
        <v>183648</v>
      </c>
      <c r="J63" s="78">
        <v>947</v>
      </c>
      <c r="K63" s="78">
        <v>0</v>
      </c>
      <c r="L63" s="78">
        <v>1739.1465599999999</v>
      </c>
      <c r="M63" s="79">
        <v>1.1999999999999999E-3</v>
      </c>
      <c r="N63" s="79">
        <v>4.1999999999999997E-3</v>
      </c>
      <c r="O63" s="79">
        <v>1E-3</v>
      </c>
    </row>
    <row r="64" spans="2:15">
      <c r="B64" t="s">
        <v>1085</v>
      </c>
      <c r="C64" t="s">
        <v>1086</v>
      </c>
      <c r="D64" t="s">
        <v>100</v>
      </c>
      <c r="E64" t="s">
        <v>123</v>
      </c>
      <c r="F64" t="s">
        <v>1087</v>
      </c>
      <c r="G64" t="s">
        <v>417</v>
      </c>
      <c r="H64" t="s">
        <v>102</v>
      </c>
      <c r="I64" s="78">
        <v>125842</v>
      </c>
      <c r="J64" s="78">
        <v>228.7</v>
      </c>
      <c r="K64" s="78">
        <v>0</v>
      </c>
      <c r="L64" s="78">
        <v>287.80065400000001</v>
      </c>
      <c r="M64" s="79">
        <v>2.0000000000000001E-4</v>
      </c>
      <c r="N64" s="79">
        <v>6.9999999999999999E-4</v>
      </c>
      <c r="O64" s="79">
        <v>2.0000000000000001E-4</v>
      </c>
    </row>
    <row r="65" spans="2:15">
      <c r="B65" t="s">
        <v>1088</v>
      </c>
      <c r="C65" t="s">
        <v>1089</v>
      </c>
      <c r="D65" t="s">
        <v>100</v>
      </c>
      <c r="E65" t="s">
        <v>123</v>
      </c>
      <c r="F65" t="s">
        <v>539</v>
      </c>
      <c r="G65" t="s">
        <v>417</v>
      </c>
      <c r="H65" t="s">
        <v>102</v>
      </c>
      <c r="I65" s="78">
        <v>478138</v>
      </c>
      <c r="J65" s="78">
        <v>1108</v>
      </c>
      <c r="K65" s="78">
        <v>0</v>
      </c>
      <c r="L65" s="78">
        <v>5297.7690400000001</v>
      </c>
      <c r="M65" s="79">
        <v>2.2000000000000001E-3</v>
      </c>
      <c r="N65" s="79">
        <v>1.29E-2</v>
      </c>
      <c r="O65" s="79">
        <v>3.0000000000000001E-3</v>
      </c>
    </row>
    <row r="66" spans="2:15">
      <c r="B66" t="s">
        <v>1090</v>
      </c>
      <c r="C66" t="s">
        <v>1091</v>
      </c>
      <c r="D66" t="s">
        <v>100</v>
      </c>
      <c r="E66" t="s">
        <v>123</v>
      </c>
      <c r="F66" t="s">
        <v>462</v>
      </c>
      <c r="G66" t="s">
        <v>417</v>
      </c>
      <c r="H66" t="s">
        <v>102</v>
      </c>
      <c r="I66" s="78">
        <v>228429</v>
      </c>
      <c r="J66" s="78">
        <v>2222</v>
      </c>
      <c r="K66" s="78">
        <v>0</v>
      </c>
      <c r="L66" s="78">
        <v>5075.6923800000004</v>
      </c>
      <c r="M66" s="79">
        <v>1.2999999999999999E-3</v>
      </c>
      <c r="N66" s="79">
        <v>1.23E-2</v>
      </c>
      <c r="O66" s="79">
        <v>2.8999999999999998E-3</v>
      </c>
    </row>
    <row r="67" spans="2:15">
      <c r="B67" t="s">
        <v>1092</v>
      </c>
      <c r="C67" t="s">
        <v>1093</v>
      </c>
      <c r="D67" t="s">
        <v>100</v>
      </c>
      <c r="E67" t="s">
        <v>123</v>
      </c>
      <c r="F67" t="s">
        <v>1094</v>
      </c>
      <c r="G67" t="s">
        <v>501</v>
      </c>
      <c r="H67" t="s">
        <v>102</v>
      </c>
      <c r="I67" s="78">
        <v>23700</v>
      </c>
      <c r="J67" s="78">
        <v>11790</v>
      </c>
      <c r="K67" s="78">
        <v>0</v>
      </c>
      <c r="L67" s="78">
        <v>2794.23</v>
      </c>
      <c r="M67" s="79">
        <v>1.2999999999999999E-3</v>
      </c>
      <c r="N67" s="79">
        <v>6.7999999999999996E-3</v>
      </c>
      <c r="O67" s="79">
        <v>1.6000000000000001E-3</v>
      </c>
    </row>
    <row r="68" spans="2:15">
      <c r="B68" t="s">
        <v>1095</v>
      </c>
      <c r="C68" t="s">
        <v>1096</v>
      </c>
      <c r="D68" t="s">
        <v>100</v>
      </c>
      <c r="E68" t="s">
        <v>123</v>
      </c>
      <c r="F68" t="s">
        <v>658</v>
      </c>
      <c r="G68" t="s">
        <v>501</v>
      </c>
      <c r="H68" t="s">
        <v>102</v>
      </c>
      <c r="I68" s="78">
        <v>42401</v>
      </c>
      <c r="J68" s="78">
        <v>6552</v>
      </c>
      <c r="K68" s="78">
        <v>0</v>
      </c>
      <c r="L68" s="78">
        <v>2778.1135199999999</v>
      </c>
      <c r="M68" s="79">
        <v>5.9999999999999995E-4</v>
      </c>
      <c r="N68" s="79">
        <v>6.7000000000000002E-3</v>
      </c>
      <c r="O68" s="79">
        <v>1.6000000000000001E-3</v>
      </c>
    </row>
    <row r="69" spans="2:15">
      <c r="B69" t="s">
        <v>1097</v>
      </c>
      <c r="C69" t="s">
        <v>1098</v>
      </c>
      <c r="D69" t="s">
        <v>100</v>
      </c>
      <c r="E69" t="s">
        <v>123</v>
      </c>
      <c r="F69" t="s">
        <v>793</v>
      </c>
      <c r="G69" t="s">
        <v>762</v>
      </c>
      <c r="H69" t="s">
        <v>102</v>
      </c>
      <c r="I69" s="78">
        <v>11737</v>
      </c>
      <c r="J69" s="78">
        <v>22750</v>
      </c>
      <c r="K69" s="78">
        <v>0</v>
      </c>
      <c r="L69" s="78">
        <v>2670.1675</v>
      </c>
      <c r="M69" s="79">
        <v>1.8E-3</v>
      </c>
      <c r="N69" s="79">
        <v>6.4999999999999997E-3</v>
      </c>
      <c r="O69" s="79">
        <v>1.5E-3</v>
      </c>
    </row>
    <row r="70" spans="2:15">
      <c r="B70" t="s">
        <v>1099</v>
      </c>
      <c r="C70" t="s">
        <v>1100</v>
      </c>
      <c r="D70" t="s">
        <v>100</v>
      </c>
      <c r="E70" t="s">
        <v>123</v>
      </c>
      <c r="F70" t="s">
        <v>1101</v>
      </c>
      <c r="G70" t="s">
        <v>125</v>
      </c>
      <c r="H70" t="s">
        <v>102</v>
      </c>
      <c r="I70" s="78">
        <v>350</v>
      </c>
      <c r="J70" s="78">
        <v>4849</v>
      </c>
      <c r="K70" s="78">
        <v>0</v>
      </c>
      <c r="L70" s="78">
        <v>16.971499999999999</v>
      </c>
      <c r="M70" s="79">
        <v>0</v>
      </c>
      <c r="N70" s="79">
        <v>0</v>
      </c>
      <c r="O70" s="79">
        <v>0</v>
      </c>
    </row>
    <row r="71" spans="2:15">
      <c r="B71" t="s">
        <v>1102</v>
      </c>
      <c r="C71" t="s">
        <v>1103</v>
      </c>
      <c r="D71" t="s">
        <v>100</v>
      </c>
      <c r="E71" t="s">
        <v>123</v>
      </c>
      <c r="F71" t="s">
        <v>1104</v>
      </c>
      <c r="G71" t="s">
        <v>125</v>
      </c>
      <c r="H71" t="s">
        <v>102</v>
      </c>
      <c r="I71" s="78">
        <v>6324</v>
      </c>
      <c r="J71" s="78">
        <v>20850</v>
      </c>
      <c r="K71" s="78">
        <v>0</v>
      </c>
      <c r="L71" s="78">
        <v>1318.5540000000001</v>
      </c>
      <c r="M71" s="79">
        <v>5.9999999999999995E-4</v>
      </c>
      <c r="N71" s="79">
        <v>3.2000000000000002E-3</v>
      </c>
      <c r="O71" s="79">
        <v>6.9999999999999999E-4</v>
      </c>
    </row>
    <row r="72" spans="2:15">
      <c r="B72" t="s">
        <v>1105</v>
      </c>
      <c r="C72" t="s">
        <v>1106</v>
      </c>
      <c r="D72" t="s">
        <v>100</v>
      </c>
      <c r="E72" t="s">
        <v>123</v>
      </c>
      <c r="F72" t="s">
        <v>1107</v>
      </c>
      <c r="G72" t="s">
        <v>125</v>
      </c>
      <c r="H72" t="s">
        <v>102</v>
      </c>
      <c r="I72" s="78">
        <v>71882</v>
      </c>
      <c r="J72" s="78">
        <v>3626</v>
      </c>
      <c r="K72" s="78">
        <v>0</v>
      </c>
      <c r="L72" s="78">
        <v>2606.4413199999999</v>
      </c>
      <c r="M72" s="79">
        <v>6.9999999999999999E-4</v>
      </c>
      <c r="N72" s="79">
        <v>6.3E-3</v>
      </c>
      <c r="O72" s="79">
        <v>1.5E-3</v>
      </c>
    </row>
    <row r="73" spans="2:15">
      <c r="B73" t="s">
        <v>1108</v>
      </c>
      <c r="C73" t="s">
        <v>1109</v>
      </c>
      <c r="D73" t="s">
        <v>100</v>
      </c>
      <c r="E73" t="s">
        <v>123</v>
      </c>
      <c r="F73" t="s">
        <v>1110</v>
      </c>
      <c r="G73" t="s">
        <v>466</v>
      </c>
      <c r="H73" t="s">
        <v>102</v>
      </c>
      <c r="I73" s="78">
        <v>149354</v>
      </c>
      <c r="J73" s="78">
        <v>1413</v>
      </c>
      <c r="K73" s="78">
        <v>0</v>
      </c>
      <c r="L73" s="78">
        <v>2110.3720199999998</v>
      </c>
      <c r="M73" s="79">
        <v>1.1999999999999999E-3</v>
      </c>
      <c r="N73" s="79">
        <v>5.1000000000000004E-3</v>
      </c>
      <c r="O73" s="79">
        <v>1.1999999999999999E-3</v>
      </c>
    </row>
    <row r="74" spans="2:15">
      <c r="B74" t="s">
        <v>1111</v>
      </c>
      <c r="C74" t="s">
        <v>1112</v>
      </c>
      <c r="D74" t="s">
        <v>100</v>
      </c>
      <c r="E74" t="s">
        <v>123</v>
      </c>
      <c r="F74" t="s">
        <v>1113</v>
      </c>
      <c r="G74" t="s">
        <v>466</v>
      </c>
      <c r="H74" t="s">
        <v>102</v>
      </c>
      <c r="I74" s="78">
        <v>11239</v>
      </c>
      <c r="J74" s="78">
        <v>23550</v>
      </c>
      <c r="K74" s="78">
        <v>0</v>
      </c>
      <c r="L74" s="78">
        <v>2646.7845000000002</v>
      </c>
      <c r="M74" s="79">
        <v>8.0000000000000004E-4</v>
      </c>
      <c r="N74" s="79">
        <v>6.4000000000000003E-3</v>
      </c>
      <c r="O74" s="79">
        <v>1.5E-3</v>
      </c>
    </row>
    <row r="75" spans="2:15">
      <c r="B75" t="s">
        <v>1114</v>
      </c>
      <c r="C75" t="s">
        <v>1115</v>
      </c>
      <c r="D75" t="s">
        <v>100</v>
      </c>
      <c r="E75" t="s">
        <v>123</v>
      </c>
      <c r="F75" t="s">
        <v>1116</v>
      </c>
      <c r="G75" t="s">
        <v>466</v>
      </c>
      <c r="H75" t="s">
        <v>102</v>
      </c>
      <c r="I75" s="78">
        <v>7661</v>
      </c>
      <c r="J75" s="78">
        <v>55990</v>
      </c>
      <c r="K75" s="78">
        <v>0</v>
      </c>
      <c r="L75" s="78">
        <v>4289.3939</v>
      </c>
      <c r="M75" s="79">
        <v>5.9999999999999995E-4</v>
      </c>
      <c r="N75" s="79">
        <v>1.04E-2</v>
      </c>
      <c r="O75" s="79">
        <v>2.3999999999999998E-3</v>
      </c>
    </row>
    <row r="76" spans="2:15">
      <c r="B76" t="s">
        <v>1117</v>
      </c>
      <c r="C76" t="s">
        <v>1118</v>
      </c>
      <c r="D76" t="s">
        <v>100</v>
      </c>
      <c r="E76" t="s">
        <v>123</v>
      </c>
      <c r="F76" t="s">
        <v>1119</v>
      </c>
      <c r="G76" t="s">
        <v>466</v>
      </c>
      <c r="H76" t="s">
        <v>102</v>
      </c>
      <c r="I76" s="78">
        <v>13700</v>
      </c>
      <c r="J76" s="78">
        <v>10520</v>
      </c>
      <c r="K76" s="78">
        <v>0</v>
      </c>
      <c r="L76" s="78">
        <v>1441.24</v>
      </c>
      <c r="M76" s="79">
        <v>2.9999999999999997E-4</v>
      </c>
      <c r="N76" s="79">
        <v>3.5000000000000001E-3</v>
      </c>
      <c r="O76" s="79">
        <v>8.0000000000000004E-4</v>
      </c>
    </row>
    <row r="77" spans="2:15">
      <c r="B77" t="s">
        <v>1120</v>
      </c>
      <c r="C77" t="s">
        <v>1121</v>
      </c>
      <c r="D77" t="s">
        <v>100</v>
      </c>
      <c r="E77" t="s">
        <v>123</v>
      </c>
      <c r="F77" t="s">
        <v>1122</v>
      </c>
      <c r="G77" t="s">
        <v>741</v>
      </c>
      <c r="H77" t="s">
        <v>102</v>
      </c>
      <c r="I77" s="78">
        <v>17580</v>
      </c>
      <c r="J77" s="78">
        <v>9445</v>
      </c>
      <c r="K77" s="78">
        <v>0</v>
      </c>
      <c r="L77" s="78">
        <v>1660.431</v>
      </c>
      <c r="M77" s="79">
        <v>2.9999999999999997E-4</v>
      </c>
      <c r="N77" s="79">
        <v>4.0000000000000001E-3</v>
      </c>
      <c r="O77" s="79">
        <v>8.9999999999999998E-4</v>
      </c>
    </row>
    <row r="78" spans="2:15">
      <c r="B78" t="s">
        <v>1123</v>
      </c>
      <c r="C78" t="s">
        <v>1124</v>
      </c>
      <c r="D78" t="s">
        <v>100</v>
      </c>
      <c r="E78" t="s">
        <v>123</v>
      </c>
      <c r="F78" t="s">
        <v>1125</v>
      </c>
      <c r="G78" t="s">
        <v>127</v>
      </c>
      <c r="H78" t="s">
        <v>102</v>
      </c>
      <c r="I78" s="78">
        <v>3398</v>
      </c>
      <c r="J78" s="78">
        <v>70400</v>
      </c>
      <c r="K78" s="78">
        <v>0</v>
      </c>
      <c r="L78" s="78">
        <v>2392.192</v>
      </c>
      <c r="M78" s="79">
        <v>5.9999999999999995E-4</v>
      </c>
      <c r="N78" s="79">
        <v>5.7999999999999996E-3</v>
      </c>
      <c r="O78" s="79">
        <v>1.4E-3</v>
      </c>
    </row>
    <row r="79" spans="2:15">
      <c r="B79" t="s">
        <v>1126</v>
      </c>
      <c r="C79" t="s">
        <v>1127</v>
      </c>
      <c r="D79" t="s">
        <v>100</v>
      </c>
      <c r="E79" t="s">
        <v>123</v>
      </c>
      <c r="F79" t="s">
        <v>1128</v>
      </c>
      <c r="G79" t="s">
        <v>127</v>
      </c>
      <c r="H79" t="s">
        <v>102</v>
      </c>
      <c r="I79" s="78">
        <v>282644</v>
      </c>
      <c r="J79" s="78">
        <v>296.89999999999998</v>
      </c>
      <c r="K79" s="78">
        <v>0</v>
      </c>
      <c r="L79" s="78">
        <v>839.17003599999998</v>
      </c>
      <c r="M79" s="79">
        <v>5.9999999999999995E-4</v>
      </c>
      <c r="N79" s="79">
        <v>2E-3</v>
      </c>
      <c r="O79" s="79">
        <v>5.0000000000000001E-4</v>
      </c>
    </row>
    <row r="80" spans="2:15">
      <c r="B80" t="s">
        <v>1129</v>
      </c>
      <c r="C80" t="s">
        <v>1130</v>
      </c>
      <c r="D80" t="s">
        <v>100</v>
      </c>
      <c r="E80" t="s">
        <v>123</v>
      </c>
      <c r="F80" t="s">
        <v>1131</v>
      </c>
      <c r="G80" t="s">
        <v>128</v>
      </c>
      <c r="H80" t="s">
        <v>102</v>
      </c>
      <c r="I80" s="78">
        <v>134000</v>
      </c>
      <c r="J80" s="78">
        <v>1680</v>
      </c>
      <c r="K80" s="78">
        <v>0</v>
      </c>
      <c r="L80" s="78">
        <v>2251.1999999999998</v>
      </c>
      <c r="M80" s="79">
        <v>6.9999999999999999E-4</v>
      </c>
      <c r="N80" s="79">
        <v>5.4999999999999997E-3</v>
      </c>
      <c r="O80" s="79">
        <v>1.2999999999999999E-3</v>
      </c>
    </row>
    <row r="81" spans="2:15">
      <c r="B81" t="s">
        <v>1132</v>
      </c>
      <c r="C81" t="s">
        <v>1133</v>
      </c>
      <c r="D81" t="s">
        <v>100</v>
      </c>
      <c r="E81" t="s">
        <v>123</v>
      </c>
      <c r="F81" t="s">
        <v>1134</v>
      </c>
      <c r="G81" t="s">
        <v>128</v>
      </c>
      <c r="H81" t="s">
        <v>102</v>
      </c>
      <c r="I81" s="78">
        <v>182542.07999999999</v>
      </c>
      <c r="J81" s="78">
        <v>1535</v>
      </c>
      <c r="K81" s="78">
        <v>0</v>
      </c>
      <c r="L81" s="78">
        <v>2802.0209279999999</v>
      </c>
      <c r="M81" s="79">
        <v>8.9999999999999998E-4</v>
      </c>
      <c r="N81" s="79">
        <v>6.7999999999999996E-3</v>
      </c>
      <c r="O81" s="79">
        <v>1.6000000000000001E-3</v>
      </c>
    </row>
    <row r="82" spans="2:15">
      <c r="B82" t="s">
        <v>1135</v>
      </c>
      <c r="C82" t="s">
        <v>1136</v>
      </c>
      <c r="D82" t="s">
        <v>100</v>
      </c>
      <c r="E82" t="s">
        <v>123</v>
      </c>
      <c r="F82" t="s">
        <v>1137</v>
      </c>
      <c r="G82" t="s">
        <v>129</v>
      </c>
      <c r="H82" t="s">
        <v>102</v>
      </c>
      <c r="I82" s="78">
        <v>33392</v>
      </c>
      <c r="J82" s="78">
        <v>7620</v>
      </c>
      <c r="K82" s="78">
        <v>0</v>
      </c>
      <c r="L82" s="78">
        <v>2544.4704000000002</v>
      </c>
      <c r="M82" s="79">
        <v>8.0000000000000004E-4</v>
      </c>
      <c r="N82" s="79">
        <v>6.1999999999999998E-3</v>
      </c>
      <c r="O82" s="79">
        <v>1.4E-3</v>
      </c>
    </row>
    <row r="83" spans="2:15">
      <c r="B83" s="80" t="s">
        <v>1138</v>
      </c>
      <c r="E83" s="16"/>
      <c r="F83" s="16"/>
      <c r="G83" s="16"/>
      <c r="I83" s="82">
        <v>7826993.4800000004</v>
      </c>
      <c r="K83" s="82">
        <v>0</v>
      </c>
      <c r="L83" s="82">
        <v>55700.903427949997</v>
      </c>
      <c r="N83" s="81">
        <v>0.1353</v>
      </c>
      <c r="O83" s="81">
        <v>3.1600000000000003E-2</v>
      </c>
    </row>
    <row r="84" spans="2:15">
      <c r="B84" t="s">
        <v>1139</v>
      </c>
      <c r="C84" t="s">
        <v>1140</v>
      </c>
      <c r="D84" t="s">
        <v>100</v>
      </c>
      <c r="E84" t="s">
        <v>123</v>
      </c>
      <c r="F84" t="s">
        <v>1141</v>
      </c>
      <c r="G84" t="s">
        <v>123</v>
      </c>
      <c r="H84" t="s">
        <v>102</v>
      </c>
      <c r="I84" s="78">
        <v>933</v>
      </c>
      <c r="J84" s="78">
        <v>1919</v>
      </c>
      <c r="K84" s="78">
        <v>0</v>
      </c>
      <c r="L84" s="78">
        <v>17.90427</v>
      </c>
      <c r="M84" s="79">
        <v>1E-4</v>
      </c>
      <c r="N84" s="79">
        <v>0</v>
      </c>
      <c r="O84" s="79">
        <v>0</v>
      </c>
    </row>
    <row r="85" spans="2:15">
      <c r="B85" t="s">
        <v>1142</v>
      </c>
      <c r="C85" t="s">
        <v>1143</v>
      </c>
      <c r="D85" t="s">
        <v>100</v>
      </c>
      <c r="E85" t="s">
        <v>123</v>
      </c>
      <c r="F85" t="s">
        <v>1144</v>
      </c>
      <c r="G85" t="s">
        <v>1020</v>
      </c>
      <c r="H85" t="s">
        <v>102</v>
      </c>
      <c r="I85" s="78">
        <v>850</v>
      </c>
      <c r="J85" s="78">
        <v>4940</v>
      </c>
      <c r="K85" s="78">
        <v>0</v>
      </c>
      <c r="L85" s="78">
        <v>41.99</v>
      </c>
      <c r="M85" s="79">
        <v>0</v>
      </c>
      <c r="N85" s="79">
        <v>1E-4</v>
      </c>
      <c r="O85" s="79">
        <v>0</v>
      </c>
    </row>
    <row r="86" spans="2:15">
      <c r="B86" t="s">
        <v>1145</v>
      </c>
      <c r="C86" t="s">
        <v>1146</v>
      </c>
      <c r="D86" t="s">
        <v>100</v>
      </c>
      <c r="E86" t="s">
        <v>123</v>
      </c>
      <c r="F86" t="s">
        <v>1147</v>
      </c>
      <c r="G86" t="s">
        <v>1020</v>
      </c>
      <c r="H86" t="s">
        <v>102</v>
      </c>
      <c r="I86" s="78">
        <v>473200</v>
      </c>
      <c r="J86" s="78">
        <v>152.4</v>
      </c>
      <c r="K86" s="78">
        <v>0</v>
      </c>
      <c r="L86" s="78">
        <v>721.15679999999998</v>
      </c>
      <c r="M86" s="79">
        <v>4.3E-3</v>
      </c>
      <c r="N86" s="79">
        <v>1.8E-3</v>
      </c>
      <c r="O86" s="79">
        <v>4.0000000000000002E-4</v>
      </c>
    </row>
    <row r="87" spans="2:15">
      <c r="B87" t="s">
        <v>1148</v>
      </c>
      <c r="C87" t="s">
        <v>1149</v>
      </c>
      <c r="D87" t="s">
        <v>100</v>
      </c>
      <c r="E87" t="s">
        <v>123</v>
      </c>
      <c r="F87" t="s">
        <v>1150</v>
      </c>
      <c r="G87" t="s">
        <v>1020</v>
      </c>
      <c r="H87" t="s">
        <v>102</v>
      </c>
      <c r="I87" s="78">
        <v>190850</v>
      </c>
      <c r="J87" s="78">
        <v>506.6</v>
      </c>
      <c r="K87" s="78">
        <v>0</v>
      </c>
      <c r="L87" s="78">
        <v>966.84609999999998</v>
      </c>
      <c r="M87" s="79">
        <v>3.8999999999999998E-3</v>
      </c>
      <c r="N87" s="79">
        <v>2.3E-3</v>
      </c>
      <c r="O87" s="79">
        <v>5.0000000000000001E-4</v>
      </c>
    </row>
    <row r="88" spans="2:15">
      <c r="B88" t="s">
        <v>1151</v>
      </c>
      <c r="C88" t="s">
        <v>1152</v>
      </c>
      <c r="D88" t="s">
        <v>100</v>
      </c>
      <c r="E88" t="s">
        <v>123</v>
      </c>
      <c r="F88" t="s">
        <v>1150</v>
      </c>
      <c r="G88" t="s">
        <v>1020</v>
      </c>
      <c r="H88" t="s">
        <v>102</v>
      </c>
      <c r="I88" s="78">
        <v>28867</v>
      </c>
      <c r="J88" s="78">
        <v>411.43799999999999</v>
      </c>
      <c r="K88" s="78">
        <v>0</v>
      </c>
      <c r="L88" s="78">
        <v>118.76980746</v>
      </c>
      <c r="M88" s="79">
        <v>0</v>
      </c>
      <c r="N88" s="79">
        <v>2.9999999999999997E-4</v>
      </c>
      <c r="O88" s="79">
        <v>1E-4</v>
      </c>
    </row>
    <row r="89" spans="2:15">
      <c r="B89" t="s">
        <v>1153</v>
      </c>
      <c r="C89" t="s">
        <v>1154</v>
      </c>
      <c r="D89" t="s">
        <v>100</v>
      </c>
      <c r="E89" t="s">
        <v>123</v>
      </c>
      <c r="F89" t="s">
        <v>1155</v>
      </c>
      <c r="G89" t="s">
        <v>1020</v>
      </c>
      <c r="H89" t="s">
        <v>102</v>
      </c>
      <c r="I89" s="78">
        <v>4500</v>
      </c>
      <c r="J89" s="78">
        <v>910.5</v>
      </c>
      <c r="K89" s="78">
        <v>0</v>
      </c>
      <c r="L89" s="78">
        <v>40.972499999999997</v>
      </c>
      <c r="M89" s="79">
        <v>1E-4</v>
      </c>
      <c r="N89" s="79">
        <v>1E-4</v>
      </c>
      <c r="O89" s="79">
        <v>0</v>
      </c>
    </row>
    <row r="90" spans="2:15">
      <c r="B90" t="s">
        <v>1156</v>
      </c>
      <c r="C90" t="s">
        <v>1157</v>
      </c>
      <c r="D90" t="s">
        <v>100</v>
      </c>
      <c r="E90" t="s">
        <v>123</v>
      </c>
      <c r="F90" t="s">
        <v>1158</v>
      </c>
      <c r="G90" t="s">
        <v>1020</v>
      </c>
      <c r="H90" t="s">
        <v>102</v>
      </c>
      <c r="I90" s="78">
        <v>138533</v>
      </c>
      <c r="J90" s="78">
        <v>402.5</v>
      </c>
      <c r="K90" s="78">
        <v>0</v>
      </c>
      <c r="L90" s="78">
        <v>557.595325</v>
      </c>
      <c r="M90" s="79">
        <v>4.5999999999999999E-3</v>
      </c>
      <c r="N90" s="79">
        <v>1.4E-3</v>
      </c>
      <c r="O90" s="79">
        <v>2.9999999999999997E-4</v>
      </c>
    </row>
    <row r="91" spans="2:15">
      <c r="B91" t="s">
        <v>1159</v>
      </c>
      <c r="C91" t="s">
        <v>1160</v>
      </c>
      <c r="D91" t="s">
        <v>100</v>
      </c>
      <c r="E91" t="s">
        <v>123</v>
      </c>
      <c r="F91" t="s">
        <v>910</v>
      </c>
      <c r="G91" t="s">
        <v>620</v>
      </c>
      <c r="H91" t="s">
        <v>102</v>
      </c>
      <c r="I91" s="78">
        <v>63660</v>
      </c>
      <c r="J91" s="78">
        <v>2424</v>
      </c>
      <c r="K91" s="78">
        <v>0</v>
      </c>
      <c r="L91" s="78">
        <v>1543.1184000000001</v>
      </c>
      <c r="M91" s="79">
        <v>1.4E-3</v>
      </c>
      <c r="N91" s="79">
        <v>3.7000000000000002E-3</v>
      </c>
      <c r="O91" s="79">
        <v>8.9999999999999998E-4</v>
      </c>
    </row>
    <row r="92" spans="2:15">
      <c r="B92" t="s">
        <v>1161</v>
      </c>
      <c r="C92" t="s">
        <v>1162</v>
      </c>
      <c r="D92" t="s">
        <v>100</v>
      </c>
      <c r="E92" t="s">
        <v>123</v>
      </c>
      <c r="F92" t="s">
        <v>1163</v>
      </c>
      <c r="G92" t="s">
        <v>620</v>
      </c>
      <c r="H92" t="s">
        <v>102</v>
      </c>
      <c r="I92" s="78">
        <v>71500</v>
      </c>
      <c r="J92" s="78">
        <v>850</v>
      </c>
      <c r="K92" s="78">
        <v>0</v>
      </c>
      <c r="L92" s="78">
        <v>607.75</v>
      </c>
      <c r="M92" s="79">
        <v>2.3999999999999998E-3</v>
      </c>
      <c r="N92" s="79">
        <v>1.5E-3</v>
      </c>
      <c r="O92" s="79">
        <v>2.9999999999999997E-4</v>
      </c>
    </row>
    <row r="93" spans="2:15">
      <c r="B93" t="s">
        <v>1164</v>
      </c>
      <c r="C93" t="s">
        <v>1165</v>
      </c>
      <c r="D93" t="s">
        <v>100</v>
      </c>
      <c r="E93" t="s">
        <v>123</v>
      </c>
      <c r="F93" t="s">
        <v>1166</v>
      </c>
      <c r="G93" t="s">
        <v>455</v>
      </c>
      <c r="H93" t="s">
        <v>102</v>
      </c>
      <c r="I93" s="78">
        <v>26600</v>
      </c>
      <c r="J93" s="78">
        <v>2591</v>
      </c>
      <c r="K93" s="78">
        <v>0</v>
      </c>
      <c r="L93" s="78">
        <v>689.20600000000002</v>
      </c>
      <c r="M93" s="79">
        <v>1.5E-3</v>
      </c>
      <c r="N93" s="79">
        <v>1.6999999999999999E-3</v>
      </c>
      <c r="O93" s="79">
        <v>4.0000000000000002E-4</v>
      </c>
    </row>
    <row r="94" spans="2:15">
      <c r="B94" t="s">
        <v>1167</v>
      </c>
      <c r="C94" t="s">
        <v>1168</v>
      </c>
      <c r="D94" t="s">
        <v>100</v>
      </c>
      <c r="E94" t="s">
        <v>123</v>
      </c>
      <c r="F94" t="s">
        <v>1169</v>
      </c>
      <c r="G94" t="s">
        <v>455</v>
      </c>
      <c r="H94" t="s">
        <v>102</v>
      </c>
      <c r="I94" s="78">
        <v>184300</v>
      </c>
      <c r="J94" s="78">
        <v>395.1</v>
      </c>
      <c r="K94" s="78">
        <v>0</v>
      </c>
      <c r="L94" s="78">
        <v>728.16930000000002</v>
      </c>
      <c r="M94" s="79">
        <v>2.8E-3</v>
      </c>
      <c r="N94" s="79">
        <v>1.8E-3</v>
      </c>
      <c r="O94" s="79">
        <v>4.0000000000000002E-4</v>
      </c>
    </row>
    <row r="95" spans="2:15">
      <c r="B95" t="s">
        <v>1170</v>
      </c>
      <c r="C95" t="s">
        <v>1171</v>
      </c>
      <c r="D95" t="s">
        <v>100</v>
      </c>
      <c r="E95" t="s">
        <v>123</v>
      </c>
      <c r="F95" t="s">
        <v>1172</v>
      </c>
      <c r="G95" t="s">
        <v>591</v>
      </c>
      <c r="H95" t="s">
        <v>102</v>
      </c>
      <c r="I95" s="78">
        <v>9699</v>
      </c>
      <c r="J95" s="78">
        <v>49.8</v>
      </c>
      <c r="K95" s="78">
        <v>0</v>
      </c>
      <c r="L95" s="78">
        <v>4.8301020000000001</v>
      </c>
      <c r="M95" s="79">
        <v>1E-3</v>
      </c>
      <c r="N95" s="79">
        <v>0</v>
      </c>
      <c r="O95" s="79">
        <v>0</v>
      </c>
    </row>
    <row r="96" spans="2:15">
      <c r="B96" t="s">
        <v>1173</v>
      </c>
      <c r="C96" t="s">
        <v>1174</v>
      </c>
      <c r="D96" t="s">
        <v>100</v>
      </c>
      <c r="E96" t="s">
        <v>123</v>
      </c>
      <c r="F96" t="s">
        <v>1175</v>
      </c>
      <c r="G96" t="s">
        <v>591</v>
      </c>
      <c r="H96" t="s">
        <v>102</v>
      </c>
      <c r="I96" s="78">
        <v>700176</v>
      </c>
      <c r="J96" s="78">
        <v>675</v>
      </c>
      <c r="K96" s="78">
        <v>0</v>
      </c>
      <c r="L96" s="78">
        <v>4726.1880000000001</v>
      </c>
      <c r="M96" s="79">
        <v>2.7000000000000001E-3</v>
      </c>
      <c r="N96" s="79">
        <v>1.15E-2</v>
      </c>
      <c r="O96" s="79">
        <v>2.7000000000000001E-3</v>
      </c>
    </row>
    <row r="97" spans="2:15">
      <c r="B97" t="s">
        <v>1176</v>
      </c>
      <c r="C97" t="s">
        <v>1177</v>
      </c>
      <c r="D97" t="s">
        <v>100</v>
      </c>
      <c r="E97" t="s">
        <v>123</v>
      </c>
      <c r="F97" t="s">
        <v>1178</v>
      </c>
      <c r="G97" t="s">
        <v>591</v>
      </c>
      <c r="H97" t="s">
        <v>102</v>
      </c>
      <c r="I97" s="78">
        <v>111646</v>
      </c>
      <c r="J97" s="78">
        <v>614.4</v>
      </c>
      <c r="K97" s="78">
        <v>0</v>
      </c>
      <c r="L97" s="78">
        <v>685.95302400000003</v>
      </c>
      <c r="M97" s="79">
        <v>2.2000000000000001E-3</v>
      </c>
      <c r="N97" s="79">
        <v>1.6999999999999999E-3</v>
      </c>
      <c r="O97" s="79">
        <v>4.0000000000000002E-4</v>
      </c>
    </row>
    <row r="98" spans="2:15">
      <c r="B98" t="s">
        <v>1179</v>
      </c>
      <c r="C98" t="s">
        <v>1180</v>
      </c>
      <c r="D98" t="s">
        <v>100</v>
      </c>
      <c r="E98" t="s">
        <v>123</v>
      </c>
      <c r="F98" t="s">
        <v>628</v>
      </c>
      <c r="G98" t="s">
        <v>591</v>
      </c>
      <c r="H98" t="s">
        <v>102</v>
      </c>
      <c r="I98" s="78">
        <v>2325.98</v>
      </c>
      <c r="J98" s="78">
        <v>200</v>
      </c>
      <c r="K98" s="78">
        <v>0</v>
      </c>
      <c r="L98" s="78">
        <v>4.6519599999999999</v>
      </c>
      <c r="M98" s="79">
        <v>2.9999999999999997E-4</v>
      </c>
      <c r="N98" s="79">
        <v>0</v>
      </c>
      <c r="O98" s="79">
        <v>0</v>
      </c>
    </row>
    <row r="99" spans="2:15">
      <c r="B99" t="s">
        <v>1181</v>
      </c>
      <c r="C99" t="s">
        <v>1182</v>
      </c>
      <c r="D99" t="s">
        <v>100</v>
      </c>
      <c r="E99" t="s">
        <v>123</v>
      </c>
      <c r="F99" t="s">
        <v>1183</v>
      </c>
      <c r="G99" t="s">
        <v>591</v>
      </c>
      <c r="H99" t="s">
        <v>102</v>
      </c>
      <c r="I99" s="78">
        <v>200</v>
      </c>
      <c r="J99" s="78">
        <v>12770</v>
      </c>
      <c r="K99" s="78">
        <v>0</v>
      </c>
      <c r="L99" s="78">
        <v>25.54</v>
      </c>
      <c r="M99" s="79">
        <v>0</v>
      </c>
      <c r="N99" s="79">
        <v>1E-4</v>
      </c>
      <c r="O99" s="79">
        <v>0</v>
      </c>
    </row>
    <row r="100" spans="2:15">
      <c r="B100" t="s">
        <v>1184</v>
      </c>
      <c r="C100" t="s">
        <v>1185</v>
      </c>
      <c r="D100" t="s">
        <v>100</v>
      </c>
      <c r="E100" t="s">
        <v>123</v>
      </c>
      <c r="F100" t="s">
        <v>1186</v>
      </c>
      <c r="G100" t="s">
        <v>606</v>
      </c>
      <c r="H100" t="s">
        <v>102</v>
      </c>
      <c r="I100" s="78">
        <v>2557000</v>
      </c>
      <c r="J100" s="78">
        <v>104.1</v>
      </c>
      <c r="K100" s="78">
        <v>0</v>
      </c>
      <c r="L100" s="78">
        <v>2661.837</v>
      </c>
      <c r="M100" s="79">
        <v>0.01</v>
      </c>
      <c r="N100" s="79">
        <v>6.4999999999999997E-3</v>
      </c>
      <c r="O100" s="79">
        <v>1.5E-3</v>
      </c>
    </row>
    <row r="101" spans="2:15">
      <c r="B101" t="s">
        <v>1187</v>
      </c>
      <c r="C101" t="s">
        <v>1188</v>
      </c>
      <c r="D101" t="s">
        <v>100</v>
      </c>
      <c r="E101" t="s">
        <v>123</v>
      </c>
      <c r="F101" t="s">
        <v>1189</v>
      </c>
      <c r="G101" t="s">
        <v>606</v>
      </c>
      <c r="H101" t="s">
        <v>102</v>
      </c>
      <c r="I101" s="78">
        <v>1784</v>
      </c>
      <c r="J101" s="78">
        <v>20890</v>
      </c>
      <c r="K101" s="78">
        <v>0</v>
      </c>
      <c r="L101" s="78">
        <v>372.67759999999998</v>
      </c>
      <c r="M101" s="79">
        <v>4.0000000000000002E-4</v>
      </c>
      <c r="N101" s="79">
        <v>8.9999999999999998E-4</v>
      </c>
      <c r="O101" s="79">
        <v>2.0000000000000001E-4</v>
      </c>
    </row>
    <row r="102" spans="2:15">
      <c r="B102" t="s">
        <v>1190</v>
      </c>
      <c r="C102" t="s">
        <v>1191</v>
      </c>
      <c r="D102" t="s">
        <v>100</v>
      </c>
      <c r="E102" t="s">
        <v>123</v>
      </c>
      <c r="F102" t="s">
        <v>1192</v>
      </c>
      <c r="G102" t="s">
        <v>1193</v>
      </c>
      <c r="H102" t="s">
        <v>102</v>
      </c>
      <c r="I102" s="78">
        <v>233692</v>
      </c>
      <c r="J102" s="78">
        <v>118.2</v>
      </c>
      <c r="K102" s="78">
        <v>0</v>
      </c>
      <c r="L102" s="78">
        <v>276.22394400000002</v>
      </c>
      <c r="M102" s="79">
        <v>1.4E-3</v>
      </c>
      <c r="N102" s="79">
        <v>6.9999999999999999E-4</v>
      </c>
      <c r="O102" s="79">
        <v>2.0000000000000001E-4</v>
      </c>
    </row>
    <row r="103" spans="2:15">
      <c r="B103" t="s">
        <v>1194</v>
      </c>
      <c r="C103" t="s">
        <v>1195</v>
      </c>
      <c r="D103" t="s">
        <v>100</v>
      </c>
      <c r="E103" t="s">
        <v>123</v>
      </c>
      <c r="F103" t="s">
        <v>1196</v>
      </c>
      <c r="G103" t="s">
        <v>615</v>
      </c>
      <c r="H103" t="s">
        <v>102</v>
      </c>
      <c r="I103" s="78">
        <v>96100</v>
      </c>
      <c r="J103" s="78">
        <v>678.4</v>
      </c>
      <c r="K103" s="78">
        <v>0</v>
      </c>
      <c r="L103" s="78">
        <v>651.94240000000002</v>
      </c>
      <c r="M103" s="79">
        <v>4.7999999999999996E-3</v>
      </c>
      <c r="N103" s="79">
        <v>1.6000000000000001E-3</v>
      </c>
      <c r="O103" s="79">
        <v>4.0000000000000002E-4</v>
      </c>
    </row>
    <row r="104" spans="2:15">
      <c r="B104" t="s">
        <v>1197</v>
      </c>
      <c r="C104" t="s">
        <v>1198</v>
      </c>
      <c r="D104" t="s">
        <v>100</v>
      </c>
      <c r="E104" t="s">
        <v>123</v>
      </c>
      <c r="F104" t="s">
        <v>867</v>
      </c>
      <c r="G104" t="s">
        <v>615</v>
      </c>
      <c r="H104" t="s">
        <v>102</v>
      </c>
      <c r="I104" s="78">
        <v>181072</v>
      </c>
      <c r="J104" s="78">
        <v>1700</v>
      </c>
      <c r="K104" s="78">
        <v>0</v>
      </c>
      <c r="L104" s="78">
        <v>3078.2240000000002</v>
      </c>
      <c r="M104" s="79">
        <v>1.9E-3</v>
      </c>
      <c r="N104" s="79">
        <v>7.4999999999999997E-3</v>
      </c>
      <c r="O104" s="79">
        <v>1.6999999999999999E-3</v>
      </c>
    </row>
    <row r="105" spans="2:15">
      <c r="B105" t="s">
        <v>1199</v>
      </c>
      <c r="C105" t="s">
        <v>1200</v>
      </c>
      <c r="D105" t="s">
        <v>100</v>
      </c>
      <c r="E105" t="s">
        <v>123</v>
      </c>
      <c r="F105" t="s">
        <v>1201</v>
      </c>
      <c r="G105" t="s">
        <v>1202</v>
      </c>
      <c r="H105" t="s">
        <v>102</v>
      </c>
      <c r="I105" s="78">
        <v>13746</v>
      </c>
      <c r="J105" s="78">
        <v>4004</v>
      </c>
      <c r="K105" s="78">
        <v>0</v>
      </c>
      <c r="L105" s="78">
        <v>550.38984000000005</v>
      </c>
      <c r="M105" s="79">
        <v>1.4E-3</v>
      </c>
      <c r="N105" s="79">
        <v>1.2999999999999999E-3</v>
      </c>
      <c r="O105" s="79">
        <v>2.9999999999999997E-4</v>
      </c>
    </row>
    <row r="106" spans="2:15">
      <c r="B106" t="s">
        <v>1203</v>
      </c>
      <c r="C106" t="s">
        <v>1204</v>
      </c>
      <c r="D106" t="s">
        <v>100</v>
      </c>
      <c r="E106" t="s">
        <v>123</v>
      </c>
      <c r="F106" t="s">
        <v>1205</v>
      </c>
      <c r="G106" t="s">
        <v>1202</v>
      </c>
      <c r="H106" t="s">
        <v>102</v>
      </c>
      <c r="I106" s="78">
        <v>928.63</v>
      </c>
      <c r="J106" s="78">
        <v>18140</v>
      </c>
      <c r="K106" s="78">
        <v>0</v>
      </c>
      <c r="L106" s="78">
        <v>168.45348200000001</v>
      </c>
      <c r="M106" s="79">
        <v>2.9999999999999997E-4</v>
      </c>
      <c r="N106" s="79">
        <v>4.0000000000000002E-4</v>
      </c>
      <c r="O106" s="79">
        <v>1E-4</v>
      </c>
    </row>
    <row r="107" spans="2:15">
      <c r="B107" t="s">
        <v>1206</v>
      </c>
      <c r="C107" t="s">
        <v>1207</v>
      </c>
      <c r="D107" t="s">
        <v>100</v>
      </c>
      <c r="E107" t="s">
        <v>123</v>
      </c>
      <c r="F107" t="s">
        <v>1208</v>
      </c>
      <c r="G107" t="s">
        <v>1202</v>
      </c>
      <c r="H107" t="s">
        <v>102</v>
      </c>
      <c r="I107" s="78">
        <v>1648</v>
      </c>
      <c r="J107" s="78">
        <v>18080</v>
      </c>
      <c r="K107" s="78">
        <v>0</v>
      </c>
      <c r="L107" s="78">
        <v>297.95839999999998</v>
      </c>
      <c r="M107" s="79">
        <v>4.0000000000000002E-4</v>
      </c>
      <c r="N107" s="79">
        <v>6.9999999999999999E-4</v>
      </c>
      <c r="O107" s="79">
        <v>2.0000000000000001E-4</v>
      </c>
    </row>
    <row r="108" spans="2:15">
      <c r="B108" t="s">
        <v>1209</v>
      </c>
      <c r="C108" t="s">
        <v>1210</v>
      </c>
      <c r="D108" t="s">
        <v>100</v>
      </c>
      <c r="E108" t="s">
        <v>123</v>
      </c>
      <c r="F108" t="s">
        <v>1211</v>
      </c>
      <c r="G108" t="s">
        <v>1202</v>
      </c>
      <c r="H108" t="s">
        <v>102</v>
      </c>
      <c r="I108" s="78">
        <v>1000</v>
      </c>
      <c r="J108" s="78">
        <v>2635</v>
      </c>
      <c r="K108" s="78">
        <v>0</v>
      </c>
      <c r="L108" s="78">
        <v>26.35</v>
      </c>
      <c r="M108" s="79">
        <v>0</v>
      </c>
      <c r="N108" s="79">
        <v>1E-4</v>
      </c>
      <c r="O108" s="79">
        <v>0</v>
      </c>
    </row>
    <row r="109" spans="2:15">
      <c r="B109" t="s">
        <v>1212</v>
      </c>
      <c r="C109" t="s">
        <v>1213</v>
      </c>
      <c r="D109" t="s">
        <v>100</v>
      </c>
      <c r="E109" t="s">
        <v>123</v>
      </c>
      <c r="F109" t="s">
        <v>1214</v>
      </c>
      <c r="G109" t="s">
        <v>1215</v>
      </c>
      <c r="H109" t="s">
        <v>102</v>
      </c>
      <c r="I109" s="78">
        <v>57300</v>
      </c>
      <c r="J109" s="78">
        <v>3160</v>
      </c>
      <c r="K109" s="78">
        <v>0</v>
      </c>
      <c r="L109" s="78">
        <v>1810.68</v>
      </c>
      <c r="M109" s="79">
        <v>1.9E-3</v>
      </c>
      <c r="N109" s="79">
        <v>4.4000000000000003E-3</v>
      </c>
      <c r="O109" s="79">
        <v>1E-3</v>
      </c>
    </row>
    <row r="110" spans="2:15">
      <c r="B110" t="s">
        <v>1216</v>
      </c>
      <c r="C110" t="s">
        <v>1217</v>
      </c>
      <c r="D110" t="s">
        <v>100</v>
      </c>
      <c r="E110" t="s">
        <v>123</v>
      </c>
      <c r="F110" t="s">
        <v>1218</v>
      </c>
      <c r="G110" t="s">
        <v>1215</v>
      </c>
      <c r="H110" t="s">
        <v>102</v>
      </c>
      <c r="I110" s="78">
        <v>192495</v>
      </c>
      <c r="J110" s="78">
        <v>454</v>
      </c>
      <c r="K110" s="78">
        <v>0</v>
      </c>
      <c r="L110" s="78">
        <v>873.92729999999995</v>
      </c>
      <c r="M110" s="79">
        <v>1.9E-3</v>
      </c>
      <c r="N110" s="79">
        <v>2.0999999999999999E-3</v>
      </c>
      <c r="O110" s="79">
        <v>5.0000000000000001E-4</v>
      </c>
    </row>
    <row r="111" spans="2:15">
      <c r="B111" t="s">
        <v>1219</v>
      </c>
      <c r="C111" t="s">
        <v>1220</v>
      </c>
      <c r="D111" t="s">
        <v>100</v>
      </c>
      <c r="E111" t="s">
        <v>123</v>
      </c>
      <c r="F111" t="s">
        <v>1221</v>
      </c>
      <c r="G111" t="s">
        <v>1215</v>
      </c>
      <c r="H111" t="s">
        <v>102</v>
      </c>
      <c r="I111" s="78">
        <v>81820</v>
      </c>
      <c r="J111" s="78">
        <v>474.9</v>
      </c>
      <c r="K111" s="78">
        <v>0</v>
      </c>
      <c r="L111" s="78">
        <v>388.56317999999999</v>
      </c>
      <c r="M111" s="79">
        <v>3.0999999999999999E-3</v>
      </c>
      <c r="N111" s="79">
        <v>8.9999999999999998E-4</v>
      </c>
      <c r="O111" s="79">
        <v>2.0000000000000001E-4</v>
      </c>
    </row>
    <row r="112" spans="2:15">
      <c r="B112" t="s">
        <v>1222</v>
      </c>
      <c r="C112" t="s">
        <v>1223</v>
      </c>
      <c r="D112" t="s">
        <v>100</v>
      </c>
      <c r="E112" t="s">
        <v>123</v>
      </c>
      <c r="F112" t="s">
        <v>1224</v>
      </c>
      <c r="G112" t="s">
        <v>1215</v>
      </c>
      <c r="H112" t="s">
        <v>102</v>
      </c>
      <c r="I112" s="78">
        <v>13100</v>
      </c>
      <c r="J112" s="78">
        <v>2900</v>
      </c>
      <c r="K112" s="78">
        <v>0</v>
      </c>
      <c r="L112" s="78">
        <v>379.9</v>
      </c>
      <c r="M112" s="79">
        <v>4.0000000000000002E-4</v>
      </c>
      <c r="N112" s="79">
        <v>8.9999999999999998E-4</v>
      </c>
      <c r="O112" s="79">
        <v>2.0000000000000001E-4</v>
      </c>
    </row>
    <row r="113" spans="2:15">
      <c r="B113" t="s">
        <v>1225</v>
      </c>
      <c r="C113" t="s">
        <v>1226</v>
      </c>
      <c r="D113" t="s">
        <v>100</v>
      </c>
      <c r="E113" t="s">
        <v>123</v>
      </c>
      <c r="F113" t="s">
        <v>1227</v>
      </c>
      <c r="G113" t="s">
        <v>808</v>
      </c>
      <c r="H113" t="s">
        <v>102</v>
      </c>
      <c r="I113" s="78">
        <v>220894</v>
      </c>
      <c r="J113" s="78">
        <v>538.9</v>
      </c>
      <c r="K113" s="78">
        <v>0</v>
      </c>
      <c r="L113" s="78">
        <v>1190.397766</v>
      </c>
      <c r="M113" s="79">
        <v>1.5E-3</v>
      </c>
      <c r="N113" s="79">
        <v>2.8999999999999998E-3</v>
      </c>
      <c r="O113" s="79">
        <v>6.9999999999999999E-4</v>
      </c>
    </row>
    <row r="114" spans="2:15">
      <c r="B114" t="s">
        <v>1228</v>
      </c>
      <c r="C114" t="s">
        <v>1229</v>
      </c>
      <c r="D114" t="s">
        <v>100</v>
      </c>
      <c r="E114" t="s">
        <v>123</v>
      </c>
      <c r="F114" t="s">
        <v>1230</v>
      </c>
      <c r="G114" t="s">
        <v>808</v>
      </c>
      <c r="H114" t="s">
        <v>102</v>
      </c>
      <c r="I114" s="78">
        <v>900.37</v>
      </c>
      <c r="J114" s="78">
        <v>44430</v>
      </c>
      <c r="K114" s="78">
        <v>0</v>
      </c>
      <c r="L114" s="78">
        <v>400.03439100000003</v>
      </c>
      <c r="M114" s="79">
        <v>6.9999999999999999E-4</v>
      </c>
      <c r="N114" s="79">
        <v>1E-3</v>
      </c>
      <c r="O114" s="79">
        <v>2.0000000000000001E-4</v>
      </c>
    </row>
    <row r="115" spans="2:15">
      <c r="B115" t="s">
        <v>1231</v>
      </c>
      <c r="C115" t="s">
        <v>1232</v>
      </c>
      <c r="D115" t="s">
        <v>100</v>
      </c>
      <c r="E115" t="s">
        <v>123</v>
      </c>
      <c r="F115" t="s">
        <v>1233</v>
      </c>
      <c r="G115" t="s">
        <v>808</v>
      </c>
      <c r="H115" t="s">
        <v>102</v>
      </c>
      <c r="I115" s="78">
        <v>27110</v>
      </c>
      <c r="J115" s="78">
        <v>2353</v>
      </c>
      <c r="K115" s="78">
        <v>0</v>
      </c>
      <c r="L115" s="78">
        <v>637.89829999999995</v>
      </c>
      <c r="M115" s="79">
        <v>1.9E-3</v>
      </c>
      <c r="N115" s="79">
        <v>1.5E-3</v>
      </c>
      <c r="O115" s="79">
        <v>4.0000000000000002E-4</v>
      </c>
    </row>
    <row r="116" spans="2:15">
      <c r="B116" t="s">
        <v>1234</v>
      </c>
      <c r="C116" t="s">
        <v>1235</v>
      </c>
      <c r="D116" t="s">
        <v>100</v>
      </c>
      <c r="E116" t="s">
        <v>123</v>
      </c>
      <c r="F116" t="s">
        <v>1236</v>
      </c>
      <c r="G116" t="s">
        <v>808</v>
      </c>
      <c r="H116" t="s">
        <v>102</v>
      </c>
      <c r="I116" s="78">
        <v>15878</v>
      </c>
      <c r="J116" s="78">
        <v>12950</v>
      </c>
      <c r="K116" s="78">
        <v>0</v>
      </c>
      <c r="L116" s="78">
        <v>2056.201</v>
      </c>
      <c r="M116" s="79">
        <v>1.4E-3</v>
      </c>
      <c r="N116" s="79">
        <v>5.0000000000000001E-3</v>
      </c>
      <c r="O116" s="79">
        <v>1.1999999999999999E-3</v>
      </c>
    </row>
    <row r="117" spans="2:15">
      <c r="B117" t="s">
        <v>1237</v>
      </c>
      <c r="C117" t="s">
        <v>1238</v>
      </c>
      <c r="D117" t="s">
        <v>100</v>
      </c>
      <c r="E117" t="s">
        <v>123</v>
      </c>
      <c r="F117" t="s">
        <v>1239</v>
      </c>
      <c r="G117" t="s">
        <v>812</v>
      </c>
      <c r="H117" t="s">
        <v>102</v>
      </c>
      <c r="I117" s="78">
        <v>1000</v>
      </c>
      <c r="J117" s="78">
        <v>6816</v>
      </c>
      <c r="K117" s="78">
        <v>0</v>
      </c>
      <c r="L117" s="78">
        <v>68.16</v>
      </c>
      <c r="M117" s="79">
        <v>1E-4</v>
      </c>
      <c r="N117" s="79">
        <v>2.0000000000000001E-4</v>
      </c>
      <c r="O117" s="79">
        <v>0</v>
      </c>
    </row>
    <row r="118" spans="2:15">
      <c r="B118" t="s">
        <v>1240</v>
      </c>
      <c r="C118" t="s">
        <v>1241</v>
      </c>
      <c r="D118" t="s">
        <v>100</v>
      </c>
      <c r="E118" t="s">
        <v>123</v>
      </c>
      <c r="F118" t="s">
        <v>1242</v>
      </c>
      <c r="G118" t="s">
        <v>812</v>
      </c>
      <c r="H118" t="s">
        <v>102</v>
      </c>
      <c r="I118" s="78">
        <v>27287</v>
      </c>
      <c r="J118" s="78">
        <v>405.8</v>
      </c>
      <c r="K118" s="78">
        <v>0</v>
      </c>
      <c r="L118" s="78">
        <v>110.73064599999999</v>
      </c>
      <c r="M118" s="79">
        <v>1E-4</v>
      </c>
      <c r="N118" s="79">
        <v>2.9999999999999997E-4</v>
      </c>
      <c r="O118" s="79">
        <v>1E-4</v>
      </c>
    </row>
    <row r="119" spans="2:15">
      <c r="B119" t="s">
        <v>1243</v>
      </c>
      <c r="C119" t="s">
        <v>1244</v>
      </c>
      <c r="D119" t="s">
        <v>100</v>
      </c>
      <c r="E119" t="s">
        <v>123</v>
      </c>
      <c r="F119" t="s">
        <v>1245</v>
      </c>
      <c r="G119" t="s">
        <v>812</v>
      </c>
      <c r="H119" t="s">
        <v>102</v>
      </c>
      <c r="I119" s="78">
        <v>57881</v>
      </c>
      <c r="J119" s="78">
        <v>2748</v>
      </c>
      <c r="K119" s="78">
        <v>0</v>
      </c>
      <c r="L119" s="78">
        <v>1590.56988</v>
      </c>
      <c r="M119" s="79">
        <v>1.6000000000000001E-3</v>
      </c>
      <c r="N119" s="79">
        <v>3.8999999999999998E-3</v>
      </c>
      <c r="O119" s="79">
        <v>8.9999999999999998E-4</v>
      </c>
    </row>
    <row r="120" spans="2:15">
      <c r="B120" t="s">
        <v>1246</v>
      </c>
      <c r="C120" t="s">
        <v>1247</v>
      </c>
      <c r="D120" t="s">
        <v>100</v>
      </c>
      <c r="E120" t="s">
        <v>123</v>
      </c>
      <c r="F120" t="s">
        <v>1248</v>
      </c>
      <c r="G120" t="s">
        <v>417</v>
      </c>
      <c r="H120" t="s">
        <v>102</v>
      </c>
      <c r="I120" s="78">
        <v>191848.3</v>
      </c>
      <c r="J120" s="78">
        <v>861</v>
      </c>
      <c r="K120" s="78">
        <v>0</v>
      </c>
      <c r="L120" s="78">
        <v>1651.8138630000001</v>
      </c>
      <c r="M120" s="79">
        <v>1.6999999999999999E-3</v>
      </c>
      <c r="N120" s="79">
        <v>4.0000000000000001E-3</v>
      </c>
      <c r="O120" s="79">
        <v>8.9999999999999998E-4</v>
      </c>
    </row>
    <row r="121" spans="2:15">
      <c r="B121" t="s">
        <v>1249</v>
      </c>
      <c r="C121" t="s">
        <v>1250</v>
      </c>
      <c r="D121" t="s">
        <v>100</v>
      </c>
      <c r="E121" t="s">
        <v>123</v>
      </c>
      <c r="F121" t="s">
        <v>1251</v>
      </c>
      <c r="G121" t="s">
        <v>417</v>
      </c>
      <c r="H121" t="s">
        <v>102</v>
      </c>
      <c r="I121" s="78">
        <v>108300</v>
      </c>
      <c r="J121" s="78">
        <v>1795</v>
      </c>
      <c r="K121" s="78">
        <v>0</v>
      </c>
      <c r="L121" s="78">
        <v>1943.9849999999999</v>
      </c>
      <c r="M121" s="79">
        <v>1.6999999999999999E-3</v>
      </c>
      <c r="N121" s="79">
        <v>4.7000000000000002E-3</v>
      </c>
      <c r="O121" s="79">
        <v>1.1000000000000001E-3</v>
      </c>
    </row>
    <row r="122" spans="2:15">
      <c r="B122" t="s">
        <v>1252</v>
      </c>
      <c r="C122" t="s">
        <v>1253</v>
      </c>
      <c r="D122" t="s">
        <v>100</v>
      </c>
      <c r="E122" t="s">
        <v>123</v>
      </c>
      <c r="F122" t="s">
        <v>599</v>
      </c>
      <c r="G122" t="s">
        <v>417</v>
      </c>
      <c r="H122" t="s">
        <v>102</v>
      </c>
      <c r="I122" s="78">
        <v>10564</v>
      </c>
      <c r="J122" s="78">
        <v>756.6</v>
      </c>
      <c r="K122" s="78">
        <v>0</v>
      </c>
      <c r="L122" s="78">
        <v>79.927223999999995</v>
      </c>
      <c r="M122" s="79">
        <v>1E-4</v>
      </c>
      <c r="N122" s="79">
        <v>2.0000000000000001E-4</v>
      </c>
      <c r="O122" s="79">
        <v>0</v>
      </c>
    </row>
    <row r="123" spans="2:15">
      <c r="B123" t="s">
        <v>1254</v>
      </c>
      <c r="C123" t="s">
        <v>1255</v>
      </c>
      <c r="D123" t="s">
        <v>100</v>
      </c>
      <c r="E123" t="s">
        <v>123</v>
      </c>
      <c r="F123" t="s">
        <v>1256</v>
      </c>
      <c r="G123" t="s">
        <v>501</v>
      </c>
      <c r="H123" t="s">
        <v>102</v>
      </c>
      <c r="I123" s="78">
        <v>26912.54</v>
      </c>
      <c r="J123" s="78">
        <v>8917</v>
      </c>
      <c r="K123" s="78">
        <v>0</v>
      </c>
      <c r="L123" s="78">
        <v>2399.7911918</v>
      </c>
      <c r="M123" s="79">
        <v>3.3E-3</v>
      </c>
      <c r="N123" s="79">
        <v>5.7999999999999996E-3</v>
      </c>
      <c r="O123" s="79">
        <v>1.4E-3</v>
      </c>
    </row>
    <row r="124" spans="2:15">
      <c r="B124" t="s">
        <v>1257</v>
      </c>
      <c r="C124" t="s">
        <v>1258</v>
      </c>
      <c r="D124" t="s">
        <v>100</v>
      </c>
      <c r="E124" t="s">
        <v>123</v>
      </c>
      <c r="F124" t="s">
        <v>567</v>
      </c>
      <c r="G124" t="s">
        <v>501</v>
      </c>
      <c r="H124" t="s">
        <v>102</v>
      </c>
      <c r="I124" s="78">
        <v>21023.9</v>
      </c>
      <c r="J124" s="78">
        <v>20600</v>
      </c>
      <c r="K124" s="78">
        <v>0</v>
      </c>
      <c r="L124" s="78">
        <v>4330.9233999999997</v>
      </c>
      <c r="M124" s="79">
        <v>5.9999999999999995E-4</v>
      </c>
      <c r="N124" s="79">
        <v>1.0500000000000001E-2</v>
      </c>
      <c r="O124" s="79">
        <v>2.5000000000000001E-3</v>
      </c>
    </row>
    <row r="125" spans="2:15">
      <c r="B125" t="s">
        <v>1259</v>
      </c>
      <c r="C125" t="s">
        <v>1260</v>
      </c>
      <c r="D125" t="s">
        <v>100</v>
      </c>
      <c r="E125" t="s">
        <v>123</v>
      </c>
      <c r="F125" t="s">
        <v>610</v>
      </c>
      <c r="G125" t="s">
        <v>501</v>
      </c>
      <c r="H125" t="s">
        <v>102</v>
      </c>
      <c r="I125" s="78">
        <v>92087</v>
      </c>
      <c r="J125" s="78">
        <v>1206</v>
      </c>
      <c r="K125" s="78">
        <v>0</v>
      </c>
      <c r="L125" s="78">
        <v>1110.5692200000001</v>
      </c>
      <c r="M125" s="79">
        <v>2.5999999999999999E-3</v>
      </c>
      <c r="N125" s="79">
        <v>2.7000000000000001E-3</v>
      </c>
      <c r="O125" s="79">
        <v>5.9999999999999995E-4</v>
      </c>
    </row>
    <row r="126" spans="2:15">
      <c r="B126" t="s">
        <v>1261</v>
      </c>
      <c r="C126" t="s">
        <v>1262</v>
      </c>
      <c r="D126" t="s">
        <v>100</v>
      </c>
      <c r="E126" t="s">
        <v>123</v>
      </c>
      <c r="F126" t="s">
        <v>1263</v>
      </c>
      <c r="G126" t="s">
        <v>1008</v>
      </c>
      <c r="H126" t="s">
        <v>102</v>
      </c>
      <c r="I126" s="78">
        <v>31100</v>
      </c>
      <c r="J126" s="78">
        <v>351.6</v>
      </c>
      <c r="K126" s="78">
        <v>0</v>
      </c>
      <c r="L126" s="78">
        <v>109.3476</v>
      </c>
      <c r="M126" s="79">
        <v>2.9999999999999997E-4</v>
      </c>
      <c r="N126" s="79">
        <v>2.9999999999999997E-4</v>
      </c>
      <c r="O126" s="79">
        <v>1E-4</v>
      </c>
    </row>
    <row r="127" spans="2:15">
      <c r="B127" t="s">
        <v>1264</v>
      </c>
      <c r="C127" t="s">
        <v>1265</v>
      </c>
      <c r="D127" t="s">
        <v>100</v>
      </c>
      <c r="E127" t="s">
        <v>123</v>
      </c>
      <c r="F127" t="s">
        <v>1266</v>
      </c>
      <c r="G127" t="s">
        <v>1008</v>
      </c>
      <c r="H127" t="s">
        <v>102</v>
      </c>
      <c r="I127" s="78">
        <v>23724.97</v>
      </c>
      <c r="J127" s="78">
        <v>914.6</v>
      </c>
      <c r="K127" s="78">
        <v>0</v>
      </c>
      <c r="L127" s="78">
        <v>216.98857562000001</v>
      </c>
      <c r="M127" s="79">
        <v>1.1999999999999999E-3</v>
      </c>
      <c r="N127" s="79">
        <v>5.0000000000000001E-4</v>
      </c>
      <c r="O127" s="79">
        <v>1E-4</v>
      </c>
    </row>
    <row r="128" spans="2:15">
      <c r="B128" t="s">
        <v>1267</v>
      </c>
      <c r="C128" t="s">
        <v>1268</v>
      </c>
      <c r="D128" t="s">
        <v>100</v>
      </c>
      <c r="E128" t="s">
        <v>123</v>
      </c>
      <c r="F128" t="s">
        <v>1269</v>
      </c>
      <c r="G128" t="s">
        <v>1008</v>
      </c>
      <c r="H128" t="s">
        <v>102</v>
      </c>
      <c r="I128" s="78">
        <v>29342</v>
      </c>
      <c r="J128" s="78">
        <v>1771</v>
      </c>
      <c r="K128" s="78">
        <v>0</v>
      </c>
      <c r="L128" s="78">
        <v>519.64682000000005</v>
      </c>
      <c r="M128" s="79">
        <v>1.4E-3</v>
      </c>
      <c r="N128" s="79">
        <v>1.2999999999999999E-3</v>
      </c>
      <c r="O128" s="79">
        <v>2.9999999999999997E-4</v>
      </c>
    </row>
    <row r="129" spans="2:15">
      <c r="B129" t="s">
        <v>1270</v>
      </c>
      <c r="C129" t="s">
        <v>1271</v>
      </c>
      <c r="D129" t="s">
        <v>100</v>
      </c>
      <c r="E129" t="s">
        <v>123</v>
      </c>
      <c r="F129" t="s">
        <v>1272</v>
      </c>
      <c r="G129" t="s">
        <v>1008</v>
      </c>
      <c r="H129" t="s">
        <v>102</v>
      </c>
      <c r="I129" s="78">
        <v>23549</v>
      </c>
      <c r="J129" s="78">
        <v>1836</v>
      </c>
      <c r="K129" s="78">
        <v>0</v>
      </c>
      <c r="L129" s="78">
        <v>432.35964000000001</v>
      </c>
      <c r="M129" s="79">
        <v>2.8999999999999998E-3</v>
      </c>
      <c r="N129" s="79">
        <v>1.1000000000000001E-3</v>
      </c>
      <c r="O129" s="79">
        <v>2.0000000000000001E-4</v>
      </c>
    </row>
    <row r="130" spans="2:15">
      <c r="B130" t="s">
        <v>1273</v>
      </c>
      <c r="C130" t="s">
        <v>1274</v>
      </c>
      <c r="D130" t="s">
        <v>100</v>
      </c>
      <c r="E130" t="s">
        <v>123</v>
      </c>
      <c r="F130" t="s">
        <v>1275</v>
      </c>
      <c r="G130" t="s">
        <v>466</v>
      </c>
      <c r="H130" t="s">
        <v>102</v>
      </c>
      <c r="I130" s="78">
        <v>45300</v>
      </c>
      <c r="J130" s="78">
        <v>1991</v>
      </c>
      <c r="K130" s="78">
        <v>0</v>
      </c>
      <c r="L130" s="78">
        <v>901.923</v>
      </c>
      <c r="M130" s="79">
        <v>1.9E-3</v>
      </c>
      <c r="N130" s="79">
        <v>2.2000000000000001E-3</v>
      </c>
      <c r="O130" s="79">
        <v>5.0000000000000001E-4</v>
      </c>
    </row>
    <row r="131" spans="2:15">
      <c r="B131" t="s">
        <v>1276</v>
      </c>
      <c r="C131" t="s">
        <v>1277</v>
      </c>
      <c r="D131" t="s">
        <v>100</v>
      </c>
      <c r="E131" t="s">
        <v>123</v>
      </c>
      <c r="F131" t="s">
        <v>1278</v>
      </c>
      <c r="G131" t="s">
        <v>466</v>
      </c>
      <c r="H131" t="s">
        <v>102</v>
      </c>
      <c r="I131" s="78">
        <v>215134</v>
      </c>
      <c r="J131" s="78">
        <v>1112</v>
      </c>
      <c r="K131" s="78">
        <v>0</v>
      </c>
      <c r="L131" s="78">
        <v>2392.2900800000002</v>
      </c>
      <c r="M131" s="79">
        <v>2E-3</v>
      </c>
      <c r="N131" s="79">
        <v>5.7999999999999996E-3</v>
      </c>
      <c r="O131" s="79">
        <v>1.4E-3</v>
      </c>
    </row>
    <row r="132" spans="2:15">
      <c r="B132" t="s">
        <v>1279</v>
      </c>
      <c r="C132" t="s">
        <v>1280</v>
      </c>
      <c r="D132" t="s">
        <v>100</v>
      </c>
      <c r="E132" t="s">
        <v>123</v>
      </c>
      <c r="F132" t="s">
        <v>1281</v>
      </c>
      <c r="G132" t="s">
        <v>466</v>
      </c>
      <c r="H132" t="s">
        <v>102</v>
      </c>
      <c r="I132" s="78">
        <v>114407</v>
      </c>
      <c r="J132" s="78">
        <v>190.1</v>
      </c>
      <c r="K132" s="78">
        <v>0</v>
      </c>
      <c r="L132" s="78">
        <v>217.487707</v>
      </c>
      <c r="M132" s="79">
        <v>2.5000000000000001E-3</v>
      </c>
      <c r="N132" s="79">
        <v>5.0000000000000001E-4</v>
      </c>
      <c r="O132" s="79">
        <v>1E-4</v>
      </c>
    </row>
    <row r="133" spans="2:15">
      <c r="B133" t="s">
        <v>1282</v>
      </c>
      <c r="C133" t="s">
        <v>1283</v>
      </c>
      <c r="D133" t="s">
        <v>100</v>
      </c>
      <c r="E133" t="s">
        <v>123</v>
      </c>
      <c r="F133" t="s">
        <v>1284</v>
      </c>
      <c r="G133" t="s">
        <v>741</v>
      </c>
      <c r="H133" t="s">
        <v>102</v>
      </c>
      <c r="I133" s="78">
        <v>280786.78999999998</v>
      </c>
      <c r="J133" s="78">
        <v>383.3</v>
      </c>
      <c r="K133" s="78">
        <v>0</v>
      </c>
      <c r="L133" s="78">
        <v>1076.2557660699999</v>
      </c>
      <c r="M133" s="79">
        <v>2.5999999999999999E-3</v>
      </c>
      <c r="N133" s="79">
        <v>2.5999999999999999E-3</v>
      </c>
      <c r="O133" s="79">
        <v>5.9999999999999995E-4</v>
      </c>
    </row>
    <row r="134" spans="2:15">
      <c r="B134" t="s">
        <v>1285</v>
      </c>
      <c r="C134" t="s">
        <v>1286</v>
      </c>
      <c r="D134" t="s">
        <v>100</v>
      </c>
      <c r="E134" t="s">
        <v>123</v>
      </c>
      <c r="F134" t="s">
        <v>1287</v>
      </c>
      <c r="G134" t="s">
        <v>127</v>
      </c>
      <c r="H134" t="s">
        <v>102</v>
      </c>
      <c r="I134" s="78">
        <v>200341</v>
      </c>
      <c r="J134" s="78">
        <v>382.3</v>
      </c>
      <c r="K134" s="78">
        <v>0</v>
      </c>
      <c r="L134" s="78">
        <v>765.90364299999999</v>
      </c>
      <c r="M134" s="79">
        <v>3.5999999999999999E-3</v>
      </c>
      <c r="N134" s="79">
        <v>1.9E-3</v>
      </c>
      <c r="O134" s="79">
        <v>4.0000000000000002E-4</v>
      </c>
    </row>
    <row r="135" spans="2:15">
      <c r="B135" t="s">
        <v>1288</v>
      </c>
      <c r="C135" t="s">
        <v>1289</v>
      </c>
      <c r="D135" t="s">
        <v>100</v>
      </c>
      <c r="E135" t="s">
        <v>123</v>
      </c>
      <c r="F135" t="s">
        <v>1290</v>
      </c>
      <c r="G135" t="s">
        <v>127</v>
      </c>
      <c r="H135" t="s">
        <v>102</v>
      </c>
      <c r="I135" s="78">
        <v>18240</v>
      </c>
      <c r="J135" s="78">
        <v>1951</v>
      </c>
      <c r="K135" s="78">
        <v>0</v>
      </c>
      <c r="L135" s="78">
        <v>355.86239999999998</v>
      </c>
      <c r="M135" s="79">
        <v>8.0000000000000004E-4</v>
      </c>
      <c r="N135" s="79">
        <v>8.9999999999999998E-4</v>
      </c>
      <c r="O135" s="79">
        <v>2.0000000000000001E-4</v>
      </c>
    </row>
    <row r="136" spans="2:15">
      <c r="B136" t="s">
        <v>1291</v>
      </c>
      <c r="C136" t="s">
        <v>1292</v>
      </c>
      <c r="D136" t="s">
        <v>100</v>
      </c>
      <c r="E136" t="s">
        <v>123</v>
      </c>
      <c r="F136" t="s">
        <v>1293</v>
      </c>
      <c r="G136" t="s">
        <v>127</v>
      </c>
      <c r="H136" t="s">
        <v>102</v>
      </c>
      <c r="I136" s="78">
        <v>5000</v>
      </c>
      <c r="J136" s="78">
        <v>410.5</v>
      </c>
      <c r="K136" s="78">
        <v>0</v>
      </c>
      <c r="L136" s="78">
        <v>20.524999999999999</v>
      </c>
      <c r="M136" s="79">
        <v>1E-4</v>
      </c>
      <c r="N136" s="79">
        <v>0</v>
      </c>
      <c r="O136" s="79">
        <v>0</v>
      </c>
    </row>
    <row r="137" spans="2:15">
      <c r="B137" t="s">
        <v>1294</v>
      </c>
      <c r="C137" t="s">
        <v>1295</v>
      </c>
      <c r="D137" t="s">
        <v>100</v>
      </c>
      <c r="E137" t="s">
        <v>123</v>
      </c>
      <c r="F137" t="s">
        <v>1296</v>
      </c>
      <c r="G137" t="s">
        <v>127</v>
      </c>
      <c r="H137" t="s">
        <v>102</v>
      </c>
      <c r="I137" s="78">
        <v>45150</v>
      </c>
      <c r="J137" s="78">
        <v>1005</v>
      </c>
      <c r="K137" s="78">
        <v>0</v>
      </c>
      <c r="L137" s="78">
        <v>453.75749999999999</v>
      </c>
      <c r="M137" s="79">
        <v>1E-3</v>
      </c>
      <c r="N137" s="79">
        <v>1.1000000000000001E-3</v>
      </c>
      <c r="O137" s="79">
        <v>2.9999999999999997E-4</v>
      </c>
    </row>
    <row r="138" spans="2:15">
      <c r="B138" t="s">
        <v>1297</v>
      </c>
      <c r="C138" t="s">
        <v>1298</v>
      </c>
      <c r="D138" t="s">
        <v>100</v>
      </c>
      <c r="E138" t="s">
        <v>123</v>
      </c>
      <c r="F138" t="s">
        <v>1299</v>
      </c>
      <c r="G138" t="s">
        <v>128</v>
      </c>
      <c r="H138" t="s">
        <v>102</v>
      </c>
      <c r="I138" s="78">
        <v>13078</v>
      </c>
      <c r="J138" s="78">
        <v>6730</v>
      </c>
      <c r="K138" s="78">
        <v>0</v>
      </c>
      <c r="L138" s="78">
        <v>880.14940000000001</v>
      </c>
      <c r="M138" s="79">
        <v>8.9999999999999998E-4</v>
      </c>
      <c r="N138" s="79">
        <v>2.0999999999999999E-3</v>
      </c>
      <c r="O138" s="79">
        <v>5.0000000000000001E-4</v>
      </c>
    </row>
    <row r="139" spans="2:15">
      <c r="B139" t="s">
        <v>1300</v>
      </c>
      <c r="C139" t="s">
        <v>1301</v>
      </c>
      <c r="D139" t="s">
        <v>100</v>
      </c>
      <c r="E139" t="s">
        <v>123</v>
      </c>
      <c r="F139" t="s">
        <v>1302</v>
      </c>
      <c r="G139" t="s">
        <v>128</v>
      </c>
      <c r="H139" t="s">
        <v>102</v>
      </c>
      <c r="I139" s="78">
        <v>13488</v>
      </c>
      <c r="J139" s="78">
        <v>3456</v>
      </c>
      <c r="K139" s="78">
        <v>0</v>
      </c>
      <c r="L139" s="78">
        <v>466.14528000000001</v>
      </c>
      <c r="M139" s="79">
        <v>1E-3</v>
      </c>
      <c r="N139" s="79">
        <v>1.1000000000000001E-3</v>
      </c>
      <c r="O139" s="79">
        <v>2.9999999999999997E-4</v>
      </c>
    </row>
    <row r="140" spans="2:15">
      <c r="B140" t="s">
        <v>1303</v>
      </c>
      <c r="C140" t="s">
        <v>1304</v>
      </c>
      <c r="D140" t="s">
        <v>100</v>
      </c>
      <c r="E140" t="s">
        <v>123</v>
      </c>
      <c r="F140" t="s">
        <v>1305</v>
      </c>
      <c r="G140" t="s">
        <v>128</v>
      </c>
      <c r="H140" t="s">
        <v>102</v>
      </c>
      <c r="I140" s="78">
        <v>16600</v>
      </c>
      <c r="J140" s="78">
        <v>1399</v>
      </c>
      <c r="K140" s="78">
        <v>0</v>
      </c>
      <c r="L140" s="78">
        <v>232.23400000000001</v>
      </c>
      <c r="M140" s="79">
        <v>2.9999999999999997E-4</v>
      </c>
      <c r="N140" s="79">
        <v>5.9999999999999995E-4</v>
      </c>
      <c r="O140" s="79">
        <v>1E-4</v>
      </c>
    </row>
    <row r="141" spans="2:15">
      <c r="B141" t="s">
        <v>1306</v>
      </c>
      <c r="C141" t="s">
        <v>1307</v>
      </c>
      <c r="D141" t="s">
        <v>100</v>
      </c>
      <c r="E141" t="s">
        <v>123</v>
      </c>
      <c r="F141" s="16"/>
      <c r="G141" t="s">
        <v>128</v>
      </c>
      <c r="H141" t="s">
        <v>102</v>
      </c>
      <c r="I141" s="78">
        <v>205500</v>
      </c>
      <c r="J141" s="78">
        <v>283</v>
      </c>
      <c r="K141" s="78">
        <v>0</v>
      </c>
      <c r="L141" s="78">
        <v>581.56500000000005</v>
      </c>
      <c r="M141" s="79">
        <v>1.6999999999999999E-3</v>
      </c>
      <c r="N141" s="79">
        <v>1.4E-3</v>
      </c>
      <c r="O141" s="79">
        <v>2.9999999999999997E-4</v>
      </c>
    </row>
    <row r="142" spans="2:15">
      <c r="B142" t="s">
        <v>1308</v>
      </c>
      <c r="C142" t="s">
        <v>1309</v>
      </c>
      <c r="D142" t="s">
        <v>100</v>
      </c>
      <c r="E142" t="s">
        <v>123</v>
      </c>
      <c r="F142" t="s">
        <v>1310</v>
      </c>
      <c r="G142" t="s">
        <v>128</v>
      </c>
      <c r="H142" t="s">
        <v>102</v>
      </c>
      <c r="I142" s="78">
        <v>18697</v>
      </c>
      <c r="J142" s="78">
        <v>2869</v>
      </c>
      <c r="K142" s="78">
        <v>0</v>
      </c>
      <c r="L142" s="78">
        <v>536.41692999999998</v>
      </c>
      <c r="M142" s="79">
        <v>5.0000000000000001E-4</v>
      </c>
      <c r="N142" s="79">
        <v>1.2999999999999999E-3</v>
      </c>
      <c r="O142" s="79">
        <v>2.9999999999999997E-4</v>
      </c>
    </row>
    <row r="143" spans="2:15">
      <c r="B143" t="s">
        <v>1311</v>
      </c>
      <c r="C143" t="s">
        <v>1312</v>
      </c>
      <c r="D143" t="s">
        <v>100</v>
      </c>
      <c r="E143" t="s">
        <v>123</v>
      </c>
      <c r="F143" t="s">
        <v>1313</v>
      </c>
      <c r="G143" t="s">
        <v>129</v>
      </c>
      <c r="H143" t="s">
        <v>102</v>
      </c>
      <c r="I143" s="78">
        <v>22750</v>
      </c>
      <c r="J143" s="78">
        <v>1371</v>
      </c>
      <c r="K143" s="78">
        <v>0</v>
      </c>
      <c r="L143" s="78">
        <v>311.90249999999997</v>
      </c>
      <c r="M143" s="79">
        <v>2E-3</v>
      </c>
      <c r="N143" s="79">
        <v>8.0000000000000004E-4</v>
      </c>
      <c r="O143" s="79">
        <v>2.0000000000000001E-4</v>
      </c>
    </row>
    <row r="144" spans="2:15">
      <c r="B144" t="s">
        <v>1314</v>
      </c>
      <c r="C144" t="s">
        <v>1315</v>
      </c>
      <c r="D144" t="s">
        <v>100</v>
      </c>
      <c r="E144" t="s">
        <v>123</v>
      </c>
      <c r="F144" t="s">
        <v>1316</v>
      </c>
      <c r="G144" t="s">
        <v>129</v>
      </c>
      <c r="H144" t="s">
        <v>102</v>
      </c>
      <c r="I144" s="78">
        <v>35260</v>
      </c>
      <c r="J144" s="78">
        <v>550</v>
      </c>
      <c r="K144" s="78">
        <v>0</v>
      </c>
      <c r="L144" s="78">
        <v>193.93</v>
      </c>
      <c r="M144" s="79">
        <v>2.8E-3</v>
      </c>
      <c r="N144" s="79">
        <v>5.0000000000000001E-4</v>
      </c>
      <c r="O144" s="79">
        <v>1E-4</v>
      </c>
    </row>
    <row r="145" spans="2:15">
      <c r="B145" t="s">
        <v>1317</v>
      </c>
      <c r="C145" t="s">
        <v>1318</v>
      </c>
      <c r="D145" t="s">
        <v>100</v>
      </c>
      <c r="E145" t="s">
        <v>123</v>
      </c>
      <c r="F145" t="s">
        <v>1319</v>
      </c>
      <c r="G145" t="s">
        <v>129</v>
      </c>
      <c r="H145" t="s">
        <v>102</v>
      </c>
      <c r="I145" s="78">
        <v>11124</v>
      </c>
      <c r="J145" s="78">
        <v>8027</v>
      </c>
      <c r="K145" s="78">
        <v>0</v>
      </c>
      <c r="L145" s="78">
        <v>892.92348000000004</v>
      </c>
      <c r="M145" s="79">
        <v>1E-3</v>
      </c>
      <c r="N145" s="79">
        <v>2.2000000000000001E-3</v>
      </c>
      <c r="O145" s="79">
        <v>5.0000000000000001E-4</v>
      </c>
    </row>
    <row r="146" spans="2:15">
      <c r="B146" t="s">
        <v>1320</v>
      </c>
      <c r="C146" t="s">
        <v>1321</v>
      </c>
      <c r="D146" t="s">
        <v>100</v>
      </c>
      <c r="E146" t="s">
        <v>123</v>
      </c>
      <c r="F146" t="s">
        <v>1322</v>
      </c>
      <c r="G146" t="s">
        <v>129</v>
      </c>
      <c r="H146" t="s">
        <v>102</v>
      </c>
      <c r="I146" s="78">
        <v>51987</v>
      </c>
      <c r="J146" s="78">
        <v>1281</v>
      </c>
      <c r="K146" s="78">
        <v>0</v>
      </c>
      <c r="L146" s="78">
        <v>665.95347000000004</v>
      </c>
      <c r="M146" s="79">
        <v>2.7000000000000001E-3</v>
      </c>
      <c r="N146" s="79">
        <v>1.6000000000000001E-3</v>
      </c>
      <c r="O146" s="79">
        <v>4.0000000000000002E-4</v>
      </c>
    </row>
    <row r="147" spans="2:15">
      <c r="B147" t="s">
        <v>1323</v>
      </c>
      <c r="C147" t="s">
        <v>1324</v>
      </c>
      <c r="D147" t="s">
        <v>100</v>
      </c>
      <c r="E147" t="s">
        <v>123</v>
      </c>
      <c r="F147" t="s">
        <v>1325</v>
      </c>
      <c r="G147" t="s">
        <v>129</v>
      </c>
      <c r="H147" t="s">
        <v>102</v>
      </c>
      <c r="I147" s="78">
        <v>89110</v>
      </c>
      <c r="J147" s="78">
        <v>2190</v>
      </c>
      <c r="K147" s="78">
        <v>0</v>
      </c>
      <c r="L147" s="78">
        <v>1951.509</v>
      </c>
      <c r="M147" s="79">
        <v>7.7999999999999996E-3</v>
      </c>
      <c r="N147" s="79">
        <v>4.7000000000000002E-3</v>
      </c>
      <c r="O147" s="79">
        <v>1.1000000000000001E-3</v>
      </c>
    </row>
    <row r="148" spans="2:15">
      <c r="B148" t="s">
        <v>1326</v>
      </c>
      <c r="C148" t="s">
        <v>1327</v>
      </c>
      <c r="D148" t="s">
        <v>100</v>
      </c>
      <c r="E148" t="s">
        <v>123</v>
      </c>
      <c r="F148" t="s">
        <v>1328</v>
      </c>
      <c r="G148" t="s">
        <v>129</v>
      </c>
      <c r="H148" t="s">
        <v>102</v>
      </c>
      <c r="I148" s="78">
        <v>4313</v>
      </c>
      <c r="J148" s="78">
        <v>3514</v>
      </c>
      <c r="K148" s="78">
        <v>0</v>
      </c>
      <c r="L148" s="78">
        <v>151.55882</v>
      </c>
      <c r="M148" s="79">
        <v>1.5E-3</v>
      </c>
      <c r="N148" s="79">
        <v>4.0000000000000002E-4</v>
      </c>
      <c r="O148" s="79">
        <v>1E-4</v>
      </c>
    </row>
    <row r="149" spans="2:15">
      <c r="B149" t="s">
        <v>1329</v>
      </c>
      <c r="C149" t="s">
        <v>1330</v>
      </c>
      <c r="D149" t="s">
        <v>100</v>
      </c>
      <c r="E149" t="s">
        <v>123</v>
      </c>
      <c r="F149" t="s">
        <v>1331</v>
      </c>
      <c r="G149" t="s">
        <v>129</v>
      </c>
      <c r="H149" t="s">
        <v>102</v>
      </c>
      <c r="I149" s="78">
        <v>28100</v>
      </c>
      <c r="J149" s="78">
        <v>817.2</v>
      </c>
      <c r="K149" s="78">
        <v>0</v>
      </c>
      <c r="L149" s="78">
        <v>229.63319999999999</v>
      </c>
      <c r="M149" s="79">
        <v>4.3E-3</v>
      </c>
      <c r="N149" s="79">
        <v>5.9999999999999995E-4</v>
      </c>
      <c r="O149" s="79">
        <v>1E-4</v>
      </c>
    </row>
    <row r="150" spans="2:15">
      <c r="B150" t="s">
        <v>1332</v>
      </c>
      <c r="C150" t="s">
        <v>1333</v>
      </c>
      <c r="D150" t="s">
        <v>100</v>
      </c>
      <c r="E150" t="s">
        <v>123</v>
      </c>
      <c r="F150" t="s">
        <v>913</v>
      </c>
      <c r="G150" t="s">
        <v>132</v>
      </c>
      <c r="H150" t="s">
        <v>102</v>
      </c>
      <c r="I150" s="78">
        <v>43700</v>
      </c>
      <c r="J150" s="78">
        <v>1272</v>
      </c>
      <c r="K150" s="78">
        <v>0</v>
      </c>
      <c r="L150" s="78">
        <v>555.86400000000003</v>
      </c>
      <c r="M150" s="79">
        <v>4.0000000000000002E-4</v>
      </c>
      <c r="N150" s="79">
        <v>1.4E-3</v>
      </c>
      <c r="O150" s="79">
        <v>2.9999999999999997E-4</v>
      </c>
    </row>
    <row r="151" spans="2:15">
      <c r="B151" s="80" t="s">
        <v>1334</v>
      </c>
      <c r="E151" s="16"/>
      <c r="F151" s="16"/>
      <c r="G151" s="16"/>
      <c r="I151" s="82">
        <v>0</v>
      </c>
      <c r="K151" s="82">
        <v>0</v>
      </c>
      <c r="L151" s="82">
        <v>0</v>
      </c>
      <c r="N151" s="81">
        <v>0</v>
      </c>
      <c r="O151" s="81">
        <v>0</v>
      </c>
    </row>
    <row r="152" spans="2:15">
      <c r="B152" t="s">
        <v>244</v>
      </c>
      <c r="C152" t="s">
        <v>244</v>
      </c>
      <c r="E152" s="16"/>
      <c r="F152" s="16"/>
      <c r="G152" t="s">
        <v>244</v>
      </c>
      <c r="H152" t="s">
        <v>244</v>
      </c>
      <c r="I152" s="78">
        <v>0</v>
      </c>
      <c r="J152" s="78">
        <v>0</v>
      </c>
      <c r="L152" s="78">
        <v>0</v>
      </c>
      <c r="M152" s="79">
        <v>0</v>
      </c>
      <c r="N152" s="79">
        <v>0</v>
      </c>
      <c r="O152" s="79">
        <v>0</v>
      </c>
    </row>
    <row r="153" spans="2:15">
      <c r="B153" s="80" t="s">
        <v>248</v>
      </c>
      <c r="E153" s="16"/>
      <c r="F153" s="16"/>
      <c r="G153" s="16"/>
      <c r="I153" s="82">
        <v>716293</v>
      </c>
      <c r="K153" s="82">
        <v>33.838075099999998</v>
      </c>
      <c r="L153" s="82">
        <v>86021.552334198001</v>
      </c>
      <c r="N153" s="81">
        <v>0.20899999999999999</v>
      </c>
      <c r="O153" s="81">
        <v>4.87E-2</v>
      </c>
    </row>
    <row r="154" spans="2:15">
      <c r="B154" s="80" t="s">
        <v>338</v>
      </c>
      <c r="E154" s="16"/>
      <c r="F154" s="16"/>
      <c r="G154" s="16"/>
      <c r="I154" s="82">
        <v>191124</v>
      </c>
      <c r="K154" s="82">
        <v>5.2192331000000003</v>
      </c>
      <c r="L154" s="82">
        <v>26739.835731200001</v>
      </c>
      <c r="N154" s="81">
        <v>6.5000000000000002E-2</v>
      </c>
      <c r="O154" s="81">
        <v>1.52E-2</v>
      </c>
    </row>
    <row r="155" spans="2:15">
      <c r="B155" t="s">
        <v>1335</v>
      </c>
      <c r="C155" t="s">
        <v>1336</v>
      </c>
      <c r="D155" t="s">
        <v>1337</v>
      </c>
      <c r="E155" t="s">
        <v>946</v>
      </c>
      <c r="F155" t="s">
        <v>1338</v>
      </c>
      <c r="G155" t="s">
        <v>1339</v>
      </c>
      <c r="H155" t="s">
        <v>106</v>
      </c>
      <c r="I155" s="78">
        <v>175</v>
      </c>
      <c r="J155" s="78">
        <v>15150</v>
      </c>
      <c r="K155" s="78">
        <v>0</v>
      </c>
      <c r="L155" s="78">
        <v>82.453874999999996</v>
      </c>
      <c r="M155" s="79">
        <v>0</v>
      </c>
      <c r="N155" s="79">
        <v>2.0000000000000001E-4</v>
      </c>
      <c r="O155" s="79">
        <v>0</v>
      </c>
    </row>
    <row r="156" spans="2:15">
      <c r="B156" t="s">
        <v>1340</v>
      </c>
      <c r="C156" t="s">
        <v>1341</v>
      </c>
      <c r="D156" t="s">
        <v>1337</v>
      </c>
      <c r="E156" t="s">
        <v>946</v>
      </c>
      <c r="F156" t="s">
        <v>1342</v>
      </c>
      <c r="G156" t="s">
        <v>1339</v>
      </c>
      <c r="H156" t="s">
        <v>106</v>
      </c>
      <c r="I156" s="78">
        <v>67479</v>
      </c>
      <c r="J156" s="78">
        <v>934</v>
      </c>
      <c r="K156" s="78">
        <v>0</v>
      </c>
      <c r="L156" s="78">
        <v>1960.0895046000001</v>
      </c>
      <c r="M156" s="79">
        <v>1.4E-3</v>
      </c>
      <c r="N156" s="79">
        <v>4.7999999999999996E-3</v>
      </c>
      <c r="O156" s="79">
        <v>1.1000000000000001E-3</v>
      </c>
    </row>
    <row r="157" spans="2:15">
      <c r="B157" t="s">
        <v>1343</v>
      </c>
      <c r="C157" t="s">
        <v>1344</v>
      </c>
      <c r="D157" t="s">
        <v>1337</v>
      </c>
      <c r="E157" t="s">
        <v>946</v>
      </c>
      <c r="F157" t="s">
        <v>1345</v>
      </c>
      <c r="G157" t="s">
        <v>1346</v>
      </c>
      <c r="H157" t="s">
        <v>106</v>
      </c>
      <c r="I157" s="78">
        <v>9644</v>
      </c>
      <c r="J157" s="78">
        <v>7019</v>
      </c>
      <c r="K157" s="78">
        <v>0</v>
      </c>
      <c r="L157" s="78">
        <v>2105.1974396000001</v>
      </c>
      <c r="M157" s="79">
        <v>1E-4</v>
      </c>
      <c r="N157" s="79">
        <v>5.1000000000000004E-3</v>
      </c>
      <c r="O157" s="79">
        <v>1.1999999999999999E-3</v>
      </c>
    </row>
    <row r="158" spans="2:15">
      <c r="B158" t="s">
        <v>1347</v>
      </c>
      <c r="C158" t="s">
        <v>1348</v>
      </c>
      <c r="D158" t="s">
        <v>1337</v>
      </c>
      <c r="E158" t="s">
        <v>946</v>
      </c>
      <c r="F158" t="s">
        <v>1349</v>
      </c>
      <c r="G158" t="s">
        <v>1350</v>
      </c>
      <c r="H158" t="s">
        <v>106</v>
      </c>
      <c r="I158" s="78">
        <v>5248</v>
      </c>
      <c r="J158" s="78">
        <v>28235</v>
      </c>
      <c r="K158" s="78">
        <v>0</v>
      </c>
      <c r="L158" s="78">
        <v>4608.313408</v>
      </c>
      <c r="M158" s="79">
        <v>1E-4</v>
      </c>
      <c r="N158" s="79">
        <v>1.12E-2</v>
      </c>
      <c r="O158" s="79">
        <v>2.5999999999999999E-3</v>
      </c>
    </row>
    <row r="159" spans="2:15">
      <c r="B159" t="s">
        <v>1351</v>
      </c>
      <c r="C159" t="s">
        <v>1352</v>
      </c>
      <c r="D159" t="s">
        <v>1337</v>
      </c>
      <c r="E159" t="s">
        <v>946</v>
      </c>
      <c r="F159" t="s">
        <v>987</v>
      </c>
      <c r="G159" t="s">
        <v>1350</v>
      </c>
      <c r="H159" t="s">
        <v>106</v>
      </c>
      <c r="I159" s="78">
        <v>15817</v>
      </c>
      <c r="J159" s="78">
        <v>14366</v>
      </c>
      <c r="K159" s="78">
        <v>0</v>
      </c>
      <c r="L159" s="78">
        <v>7066.7603841999999</v>
      </c>
      <c r="M159" s="79">
        <v>5.9999999999999995E-4</v>
      </c>
      <c r="N159" s="79">
        <v>1.72E-2</v>
      </c>
      <c r="O159" s="79">
        <v>4.0000000000000001E-3</v>
      </c>
    </row>
    <row r="160" spans="2:15">
      <c r="B160" t="s">
        <v>1353</v>
      </c>
      <c r="C160" t="s">
        <v>1354</v>
      </c>
      <c r="D160" t="s">
        <v>1337</v>
      </c>
      <c r="E160" t="s">
        <v>946</v>
      </c>
      <c r="F160" t="s">
        <v>1066</v>
      </c>
      <c r="G160" t="s">
        <v>1350</v>
      </c>
      <c r="H160" t="s">
        <v>106</v>
      </c>
      <c r="I160" s="78">
        <v>25825</v>
      </c>
      <c r="J160" s="78">
        <v>4569</v>
      </c>
      <c r="K160" s="78">
        <v>0</v>
      </c>
      <c r="L160" s="78">
        <v>3669.6266175000001</v>
      </c>
      <c r="M160" s="79">
        <v>5.9999999999999995E-4</v>
      </c>
      <c r="N160" s="79">
        <v>8.8999999999999999E-3</v>
      </c>
      <c r="O160" s="79">
        <v>2.0999999999999999E-3</v>
      </c>
    </row>
    <row r="161" spans="2:15">
      <c r="B161" t="s">
        <v>1355</v>
      </c>
      <c r="C161" t="s">
        <v>1356</v>
      </c>
      <c r="D161" t="s">
        <v>1357</v>
      </c>
      <c r="E161" t="s">
        <v>946</v>
      </c>
      <c r="F161" t="s">
        <v>1358</v>
      </c>
      <c r="G161" t="s">
        <v>1359</v>
      </c>
      <c r="H161" t="s">
        <v>106</v>
      </c>
      <c r="I161" s="78">
        <v>1345</v>
      </c>
      <c r="J161" s="78">
        <v>1765</v>
      </c>
      <c r="K161" s="78">
        <v>0</v>
      </c>
      <c r="L161" s="78">
        <v>73.829067499999994</v>
      </c>
      <c r="M161" s="79">
        <v>0</v>
      </c>
      <c r="N161" s="79">
        <v>2.0000000000000001E-4</v>
      </c>
      <c r="O161" s="79">
        <v>0</v>
      </c>
    </row>
    <row r="162" spans="2:15">
      <c r="B162" t="s">
        <v>1360</v>
      </c>
      <c r="C162" t="s">
        <v>1361</v>
      </c>
      <c r="D162" t="s">
        <v>1337</v>
      </c>
      <c r="E162" t="s">
        <v>946</v>
      </c>
      <c r="F162" t="s">
        <v>1362</v>
      </c>
      <c r="G162" t="s">
        <v>1359</v>
      </c>
      <c r="H162" t="s">
        <v>106</v>
      </c>
      <c r="I162" s="78">
        <v>1736</v>
      </c>
      <c r="J162" s="78">
        <v>15858</v>
      </c>
      <c r="K162" s="78">
        <v>0</v>
      </c>
      <c r="L162" s="78">
        <v>856.16707680000002</v>
      </c>
      <c r="M162" s="79">
        <v>0</v>
      </c>
      <c r="N162" s="79">
        <v>2.0999999999999999E-3</v>
      </c>
      <c r="O162" s="79">
        <v>5.0000000000000001E-4</v>
      </c>
    </row>
    <row r="163" spans="2:15">
      <c r="B163" t="s">
        <v>1363</v>
      </c>
      <c r="C163" t="s">
        <v>1364</v>
      </c>
      <c r="D163" t="s">
        <v>1337</v>
      </c>
      <c r="E163" t="s">
        <v>946</v>
      </c>
      <c r="F163" t="s">
        <v>1365</v>
      </c>
      <c r="G163" t="s">
        <v>1359</v>
      </c>
      <c r="H163" t="s">
        <v>106</v>
      </c>
      <c r="I163" s="78">
        <v>10000</v>
      </c>
      <c r="J163" s="78">
        <v>2121</v>
      </c>
      <c r="K163" s="78">
        <v>0</v>
      </c>
      <c r="L163" s="78">
        <v>659.63099999999997</v>
      </c>
      <c r="M163" s="79">
        <v>2.0000000000000001E-4</v>
      </c>
      <c r="N163" s="79">
        <v>1.6000000000000001E-3</v>
      </c>
      <c r="O163" s="79">
        <v>4.0000000000000002E-4</v>
      </c>
    </row>
    <row r="164" spans="2:15">
      <c r="B164" t="s">
        <v>1366</v>
      </c>
      <c r="C164" t="s">
        <v>1367</v>
      </c>
      <c r="D164" t="s">
        <v>1337</v>
      </c>
      <c r="E164" t="s">
        <v>946</v>
      </c>
      <c r="F164" t="s">
        <v>1137</v>
      </c>
      <c r="G164" t="s">
        <v>1359</v>
      </c>
      <c r="H164" t="s">
        <v>106</v>
      </c>
      <c r="I164" s="78">
        <v>23514</v>
      </c>
      <c r="J164" s="78">
        <v>2395</v>
      </c>
      <c r="K164" s="78">
        <v>0</v>
      </c>
      <c r="L164" s="78">
        <v>1751.428533</v>
      </c>
      <c r="M164" s="79">
        <v>2.9999999999999997E-4</v>
      </c>
      <c r="N164" s="79">
        <v>4.3E-3</v>
      </c>
      <c r="O164" s="79">
        <v>1E-3</v>
      </c>
    </row>
    <row r="165" spans="2:15">
      <c r="B165" t="s">
        <v>1368</v>
      </c>
      <c r="C165" t="s">
        <v>1369</v>
      </c>
      <c r="D165" t="s">
        <v>1337</v>
      </c>
      <c r="E165" t="s">
        <v>946</v>
      </c>
      <c r="F165" t="s">
        <v>1370</v>
      </c>
      <c r="G165" t="s">
        <v>1371</v>
      </c>
      <c r="H165" t="s">
        <v>106</v>
      </c>
      <c r="I165" s="78">
        <v>15983</v>
      </c>
      <c r="J165" s="78">
        <v>2637</v>
      </c>
      <c r="K165" s="78">
        <v>5.2192331000000003</v>
      </c>
      <c r="L165" s="78">
        <v>1315.9962512</v>
      </c>
      <c r="M165" s="79">
        <v>6.9999999999999999E-4</v>
      </c>
      <c r="N165" s="79">
        <v>3.2000000000000002E-3</v>
      </c>
      <c r="O165" s="79">
        <v>6.9999999999999999E-4</v>
      </c>
    </row>
    <row r="166" spans="2:15">
      <c r="B166" t="s">
        <v>1372</v>
      </c>
      <c r="C166" t="s">
        <v>1373</v>
      </c>
      <c r="D166" t="s">
        <v>1357</v>
      </c>
      <c r="E166" t="s">
        <v>946</v>
      </c>
      <c r="F166" t="s">
        <v>1374</v>
      </c>
      <c r="G166" t="s">
        <v>1375</v>
      </c>
      <c r="H166" t="s">
        <v>106</v>
      </c>
      <c r="I166" s="78">
        <v>3090</v>
      </c>
      <c r="J166" s="78">
        <v>5801</v>
      </c>
      <c r="K166" s="78">
        <v>0</v>
      </c>
      <c r="L166" s="78">
        <v>557.47029899999995</v>
      </c>
      <c r="M166" s="79">
        <v>0</v>
      </c>
      <c r="N166" s="79">
        <v>1.4E-3</v>
      </c>
      <c r="O166" s="79">
        <v>2.9999999999999997E-4</v>
      </c>
    </row>
    <row r="167" spans="2:15">
      <c r="B167" t="s">
        <v>1376</v>
      </c>
      <c r="C167" t="s">
        <v>1377</v>
      </c>
      <c r="D167" t="s">
        <v>1357</v>
      </c>
      <c r="E167" t="s">
        <v>946</v>
      </c>
      <c r="F167" t="s">
        <v>1374</v>
      </c>
      <c r="G167" t="s">
        <v>1375</v>
      </c>
      <c r="H167" t="s">
        <v>106</v>
      </c>
      <c r="I167" s="78">
        <v>11268</v>
      </c>
      <c r="J167" s="78">
        <v>5801</v>
      </c>
      <c r="K167" s="78">
        <v>0</v>
      </c>
      <c r="L167" s="78">
        <v>2032.8722748</v>
      </c>
      <c r="M167" s="79">
        <v>1E-4</v>
      </c>
      <c r="N167" s="79">
        <v>4.8999999999999998E-3</v>
      </c>
      <c r="O167" s="79">
        <v>1.1999999999999999E-3</v>
      </c>
    </row>
    <row r="168" spans="2:15">
      <c r="B168" s="80" t="s">
        <v>339</v>
      </c>
      <c r="E168" s="16"/>
      <c r="F168" s="16"/>
      <c r="G168" s="16"/>
      <c r="I168" s="82">
        <v>525169</v>
      </c>
      <c r="K168" s="82">
        <v>28.618842000000001</v>
      </c>
      <c r="L168" s="82">
        <v>59281.716602998</v>
      </c>
      <c r="N168" s="81">
        <v>0.14399999999999999</v>
      </c>
      <c r="O168" s="81">
        <v>3.3599999999999998E-2</v>
      </c>
    </row>
    <row r="169" spans="2:15">
      <c r="B169" t="s">
        <v>1378</v>
      </c>
      <c r="C169" t="s">
        <v>1379</v>
      </c>
      <c r="D169" t="s">
        <v>1357</v>
      </c>
      <c r="E169" t="s">
        <v>946</v>
      </c>
      <c r="F169" t="s">
        <v>1380</v>
      </c>
      <c r="G169" t="s">
        <v>1381</v>
      </c>
      <c r="H169" t="s">
        <v>106</v>
      </c>
      <c r="I169" s="78">
        <v>0</v>
      </c>
      <c r="J169" s="78">
        <v>0</v>
      </c>
      <c r="K169" s="78">
        <v>28.618842000000001</v>
      </c>
      <c r="L169" s="78">
        <v>28.618842000000001</v>
      </c>
      <c r="M169" s="79">
        <v>0</v>
      </c>
      <c r="N169" s="79">
        <v>1E-4</v>
      </c>
      <c r="O169" s="79">
        <v>0</v>
      </c>
    </row>
    <row r="170" spans="2:15">
      <c r="B170" t="s">
        <v>1382</v>
      </c>
      <c r="C170" t="s">
        <v>1383</v>
      </c>
      <c r="D170" t="s">
        <v>1337</v>
      </c>
      <c r="E170" t="s">
        <v>946</v>
      </c>
      <c r="F170" t="s">
        <v>1384</v>
      </c>
      <c r="G170" t="s">
        <v>1385</v>
      </c>
      <c r="H170" t="s">
        <v>106</v>
      </c>
      <c r="I170" s="78">
        <v>14309</v>
      </c>
      <c r="J170" s="78">
        <v>424</v>
      </c>
      <c r="K170" s="78">
        <v>0</v>
      </c>
      <c r="L170" s="78">
        <v>188.6841976</v>
      </c>
      <c r="M170" s="79">
        <v>2.9999999999999997E-4</v>
      </c>
      <c r="N170" s="79">
        <v>5.0000000000000001E-4</v>
      </c>
      <c r="O170" s="79">
        <v>1E-4</v>
      </c>
    </row>
    <row r="171" spans="2:15">
      <c r="B171" t="s">
        <v>1386</v>
      </c>
      <c r="C171" t="s">
        <v>1383</v>
      </c>
      <c r="D171" t="s">
        <v>1337</v>
      </c>
      <c r="E171" t="s">
        <v>946</v>
      </c>
      <c r="F171" t="s">
        <v>1384</v>
      </c>
      <c r="G171" t="s">
        <v>1385</v>
      </c>
      <c r="H171" t="s">
        <v>106</v>
      </c>
      <c r="I171" s="78">
        <v>34771</v>
      </c>
      <c r="J171" s="78">
        <v>424</v>
      </c>
      <c r="K171" s="78">
        <v>0</v>
      </c>
      <c r="L171" s="78">
        <v>458.5043144</v>
      </c>
      <c r="M171" s="79">
        <v>5.9999999999999995E-4</v>
      </c>
      <c r="N171" s="79">
        <v>1.1000000000000001E-3</v>
      </c>
      <c r="O171" s="79">
        <v>2.9999999999999997E-4</v>
      </c>
    </row>
    <row r="172" spans="2:15">
      <c r="B172" t="s">
        <v>1387</v>
      </c>
      <c r="C172" t="s">
        <v>1388</v>
      </c>
      <c r="D172" t="s">
        <v>1357</v>
      </c>
      <c r="E172" t="s">
        <v>946</v>
      </c>
      <c r="F172" t="s">
        <v>1389</v>
      </c>
      <c r="G172" t="s">
        <v>1385</v>
      </c>
      <c r="H172" t="s">
        <v>106</v>
      </c>
      <c r="I172" s="78">
        <v>1175</v>
      </c>
      <c r="J172" s="78">
        <v>2535</v>
      </c>
      <c r="K172" s="78">
        <v>0</v>
      </c>
      <c r="L172" s="78">
        <v>92.635237500000002</v>
      </c>
      <c r="M172" s="79">
        <v>0</v>
      </c>
      <c r="N172" s="79">
        <v>2.0000000000000001E-4</v>
      </c>
      <c r="O172" s="79">
        <v>1E-4</v>
      </c>
    </row>
    <row r="173" spans="2:15">
      <c r="B173" t="s">
        <v>1390</v>
      </c>
      <c r="C173" t="s">
        <v>1391</v>
      </c>
      <c r="D173" t="s">
        <v>1357</v>
      </c>
      <c r="E173" t="s">
        <v>946</v>
      </c>
      <c r="F173" t="s">
        <v>1392</v>
      </c>
      <c r="G173" t="s">
        <v>1385</v>
      </c>
      <c r="H173" t="s">
        <v>106</v>
      </c>
      <c r="I173" s="78">
        <v>4803</v>
      </c>
      <c r="J173" s="78">
        <v>16749</v>
      </c>
      <c r="K173" s="78">
        <v>0</v>
      </c>
      <c r="L173" s="78">
        <v>2501.8534017000002</v>
      </c>
      <c r="M173" s="79">
        <v>0</v>
      </c>
      <c r="N173" s="79">
        <v>6.1000000000000004E-3</v>
      </c>
      <c r="O173" s="79">
        <v>1.4E-3</v>
      </c>
    </row>
    <row r="174" spans="2:15">
      <c r="B174" t="s">
        <v>1393</v>
      </c>
      <c r="C174" t="s">
        <v>1394</v>
      </c>
      <c r="D174" t="s">
        <v>1395</v>
      </c>
      <c r="E174" t="s">
        <v>946</v>
      </c>
      <c r="F174" t="s">
        <v>1396</v>
      </c>
      <c r="G174" t="s">
        <v>1385</v>
      </c>
      <c r="H174" t="s">
        <v>113</v>
      </c>
      <c r="I174" s="78">
        <v>34732</v>
      </c>
      <c r="J174" s="78">
        <v>1412</v>
      </c>
      <c r="K174" s="78">
        <v>0</v>
      </c>
      <c r="L174" s="78">
        <v>2057.0001992960001</v>
      </c>
      <c r="M174" s="79">
        <v>8.0000000000000004E-4</v>
      </c>
      <c r="N174" s="79">
        <v>5.0000000000000001E-3</v>
      </c>
      <c r="O174" s="79">
        <v>1.1999999999999999E-3</v>
      </c>
    </row>
    <row r="175" spans="2:15">
      <c r="B175" t="s">
        <v>1397</v>
      </c>
      <c r="C175" t="s">
        <v>1398</v>
      </c>
      <c r="D175" t="s">
        <v>1395</v>
      </c>
      <c r="E175" t="s">
        <v>946</v>
      </c>
      <c r="F175" t="s">
        <v>954</v>
      </c>
      <c r="G175" t="s">
        <v>955</v>
      </c>
      <c r="H175" t="s">
        <v>113</v>
      </c>
      <c r="I175" s="78">
        <v>30486</v>
      </c>
      <c r="J175" s="78">
        <v>867.5</v>
      </c>
      <c r="K175" s="78">
        <v>0</v>
      </c>
      <c r="L175" s="78">
        <v>1109.2764001200001</v>
      </c>
      <c r="M175" s="79">
        <v>2.0000000000000001E-4</v>
      </c>
      <c r="N175" s="79">
        <v>2.7000000000000001E-3</v>
      </c>
      <c r="O175" s="79">
        <v>5.9999999999999995E-4</v>
      </c>
    </row>
    <row r="176" spans="2:15">
      <c r="B176" t="s">
        <v>1399</v>
      </c>
      <c r="C176" t="s">
        <v>1400</v>
      </c>
      <c r="D176" t="s">
        <v>1401</v>
      </c>
      <c r="E176" t="s">
        <v>946</v>
      </c>
      <c r="F176" t="s">
        <v>1402</v>
      </c>
      <c r="G176" t="s">
        <v>1346</v>
      </c>
      <c r="H176" t="s">
        <v>202</v>
      </c>
      <c r="I176" s="78">
        <v>1587</v>
      </c>
      <c r="J176" s="78">
        <v>1910</v>
      </c>
      <c r="K176" s="78">
        <v>0</v>
      </c>
      <c r="L176" s="78">
        <v>102.96581372999999</v>
      </c>
      <c r="M176" s="79">
        <v>1E-4</v>
      </c>
      <c r="N176" s="79">
        <v>2.9999999999999997E-4</v>
      </c>
      <c r="O176" s="79">
        <v>1E-4</v>
      </c>
    </row>
    <row r="177" spans="2:15">
      <c r="B177" t="s">
        <v>1403</v>
      </c>
      <c r="C177" t="s">
        <v>1404</v>
      </c>
      <c r="D177" t="s">
        <v>1337</v>
      </c>
      <c r="E177" t="s">
        <v>946</v>
      </c>
      <c r="F177" t="s">
        <v>1405</v>
      </c>
      <c r="G177" t="s">
        <v>1406</v>
      </c>
      <c r="H177" t="s">
        <v>106</v>
      </c>
      <c r="I177" s="78">
        <v>771</v>
      </c>
      <c r="J177" s="78">
        <v>292005</v>
      </c>
      <c r="K177" s="78">
        <v>0</v>
      </c>
      <c r="L177" s="78">
        <v>7001.7250905000001</v>
      </c>
      <c r="M177" s="79">
        <v>0</v>
      </c>
      <c r="N177" s="79">
        <v>1.7000000000000001E-2</v>
      </c>
      <c r="O177" s="79">
        <v>4.0000000000000001E-3</v>
      </c>
    </row>
    <row r="178" spans="2:15">
      <c r="B178" t="s">
        <v>1407</v>
      </c>
      <c r="C178" t="s">
        <v>1408</v>
      </c>
      <c r="D178" t="s">
        <v>1337</v>
      </c>
      <c r="E178" t="s">
        <v>946</v>
      </c>
      <c r="F178" t="s">
        <v>1409</v>
      </c>
      <c r="G178" t="s">
        <v>1406</v>
      </c>
      <c r="H178" t="s">
        <v>106</v>
      </c>
      <c r="I178" s="78">
        <v>7563</v>
      </c>
      <c r="J178" s="78">
        <v>15061</v>
      </c>
      <c r="K178" s="78">
        <v>0</v>
      </c>
      <c r="L178" s="78">
        <v>3542.4872673</v>
      </c>
      <c r="M178" s="79">
        <v>0</v>
      </c>
      <c r="N178" s="79">
        <v>8.6E-3</v>
      </c>
      <c r="O178" s="79">
        <v>2E-3</v>
      </c>
    </row>
    <row r="179" spans="2:15">
      <c r="B179" t="s">
        <v>1410</v>
      </c>
      <c r="C179" t="s">
        <v>1411</v>
      </c>
      <c r="D179" t="s">
        <v>1395</v>
      </c>
      <c r="E179" t="s">
        <v>946</v>
      </c>
      <c r="F179" t="s">
        <v>1412</v>
      </c>
      <c r="G179" t="s">
        <v>1406</v>
      </c>
      <c r="H179" t="s">
        <v>113</v>
      </c>
      <c r="I179" s="78">
        <v>157667</v>
      </c>
      <c r="J179" s="78">
        <v>32</v>
      </c>
      <c r="K179" s="78">
        <v>0</v>
      </c>
      <c r="L179" s="78">
        <v>211.62190873599999</v>
      </c>
      <c r="M179" s="79">
        <v>1E-4</v>
      </c>
      <c r="N179" s="79">
        <v>5.0000000000000001E-4</v>
      </c>
      <c r="O179" s="79">
        <v>1E-4</v>
      </c>
    </row>
    <row r="180" spans="2:15">
      <c r="B180" t="s">
        <v>1413</v>
      </c>
      <c r="C180" t="s">
        <v>1414</v>
      </c>
      <c r="D180" t="s">
        <v>1337</v>
      </c>
      <c r="E180" t="s">
        <v>946</v>
      </c>
      <c r="F180" t="s">
        <v>1415</v>
      </c>
      <c r="G180" t="s">
        <v>1406</v>
      </c>
      <c r="H180" t="s">
        <v>106</v>
      </c>
      <c r="I180" s="78">
        <v>6809</v>
      </c>
      <c r="J180" s="78">
        <v>34436</v>
      </c>
      <c r="K180" s="78">
        <v>0</v>
      </c>
      <c r="L180" s="78">
        <v>7292.1639163999998</v>
      </c>
      <c r="M180" s="79">
        <v>0</v>
      </c>
      <c r="N180" s="79">
        <v>1.77E-2</v>
      </c>
      <c r="O180" s="79">
        <v>4.1000000000000003E-3</v>
      </c>
    </row>
    <row r="181" spans="2:15">
      <c r="B181" t="s">
        <v>1416</v>
      </c>
      <c r="C181" t="s">
        <v>1417</v>
      </c>
      <c r="D181" t="s">
        <v>1418</v>
      </c>
      <c r="E181" t="s">
        <v>946</v>
      </c>
      <c r="F181" t="s">
        <v>1419</v>
      </c>
      <c r="G181" t="s">
        <v>1420</v>
      </c>
      <c r="H181" t="s">
        <v>110</v>
      </c>
      <c r="I181" s="78">
        <v>69609</v>
      </c>
      <c r="J181" s="78">
        <v>532</v>
      </c>
      <c r="K181" s="78">
        <v>0</v>
      </c>
      <c r="L181" s="78">
        <v>1304.2666173600001</v>
      </c>
      <c r="M181" s="79">
        <v>0</v>
      </c>
      <c r="N181" s="79">
        <v>3.2000000000000002E-3</v>
      </c>
      <c r="O181" s="79">
        <v>6.9999999999999999E-4</v>
      </c>
    </row>
    <row r="182" spans="2:15">
      <c r="B182" t="s">
        <v>1421</v>
      </c>
      <c r="C182" t="s">
        <v>1422</v>
      </c>
      <c r="D182" t="s">
        <v>1395</v>
      </c>
      <c r="E182" t="s">
        <v>946</v>
      </c>
      <c r="F182" t="s">
        <v>1423</v>
      </c>
      <c r="G182" t="s">
        <v>1420</v>
      </c>
      <c r="H182" t="s">
        <v>110</v>
      </c>
      <c r="I182" s="78">
        <v>34193</v>
      </c>
      <c r="J182" s="78">
        <v>594</v>
      </c>
      <c r="K182" s="78">
        <v>0</v>
      </c>
      <c r="L182" s="78">
        <v>715.34081123999999</v>
      </c>
      <c r="M182" s="79">
        <v>2.0000000000000001E-4</v>
      </c>
      <c r="N182" s="79">
        <v>1.6999999999999999E-3</v>
      </c>
      <c r="O182" s="79">
        <v>4.0000000000000002E-4</v>
      </c>
    </row>
    <row r="183" spans="2:15">
      <c r="B183" t="s">
        <v>1424</v>
      </c>
      <c r="C183" t="s">
        <v>1425</v>
      </c>
      <c r="D183" t="s">
        <v>123</v>
      </c>
      <c r="E183" t="s">
        <v>946</v>
      </c>
      <c r="F183" t="s">
        <v>1426</v>
      </c>
      <c r="G183" t="s">
        <v>1420</v>
      </c>
      <c r="H183" t="s">
        <v>110</v>
      </c>
      <c r="I183" s="78">
        <v>24433</v>
      </c>
      <c r="J183" s="78">
        <v>715</v>
      </c>
      <c r="K183" s="78">
        <v>0</v>
      </c>
      <c r="L183" s="78">
        <v>615.27913590000003</v>
      </c>
      <c r="M183" s="79">
        <v>6.7999999999999996E-3</v>
      </c>
      <c r="N183" s="79">
        <v>1.5E-3</v>
      </c>
      <c r="O183" s="79">
        <v>2.9999999999999997E-4</v>
      </c>
    </row>
    <row r="184" spans="2:15">
      <c r="B184" t="s">
        <v>1427</v>
      </c>
      <c r="C184" t="s">
        <v>1428</v>
      </c>
      <c r="D184" t="s">
        <v>1357</v>
      </c>
      <c r="E184" t="s">
        <v>946</v>
      </c>
      <c r="F184" t="s">
        <v>1429</v>
      </c>
      <c r="G184" t="s">
        <v>1430</v>
      </c>
      <c r="H184" t="s">
        <v>106</v>
      </c>
      <c r="I184" s="78">
        <v>4742</v>
      </c>
      <c r="J184" s="78">
        <v>12299</v>
      </c>
      <c r="K184" s="78">
        <v>0</v>
      </c>
      <c r="L184" s="78">
        <v>1813.8097838000001</v>
      </c>
      <c r="M184" s="79">
        <v>0</v>
      </c>
      <c r="N184" s="79">
        <v>4.4000000000000003E-3</v>
      </c>
      <c r="O184" s="79">
        <v>1E-3</v>
      </c>
    </row>
    <row r="185" spans="2:15">
      <c r="B185" t="s">
        <v>1431</v>
      </c>
      <c r="C185" t="s">
        <v>1432</v>
      </c>
      <c r="D185" t="s">
        <v>1337</v>
      </c>
      <c r="E185" t="s">
        <v>946</v>
      </c>
      <c r="F185" t="s">
        <v>1433</v>
      </c>
      <c r="G185" t="s">
        <v>1430</v>
      </c>
      <c r="H185" t="s">
        <v>106</v>
      </c>
      <c r="I185" s="78">
        <v>383</v>
      </c>
      <c r="J185" s="78">
        <v>337289</v>
      </c>
      <c r="K185" s="78">
        <v>0</v>
      </c>
      <c r="L185" s="78">
        <v>4017.5504657000001</v>
      </c>
      <c r="M185" s="79">
        <v>0</v>
      </c>
      <c r="N185" s="79">
        <v>9.7999999999999997E-3</v>
      </c>
      <c r="O185" s="79">
        <v>2.3E-3</v>
      </c>
    </row>
    <row r="186" spans="2:15">
      <c r="B186" t="s">
        <v>1434</v>
      </c>
      <c r="C186" t="s">
        <v>1435</v>
      </c>
      <c r="D186" t="s">
        <v>1357</v>
      </c>
      <c r="E186" t="s">
        <v>946</v>
      </c>
      <c r="F186" t="s">
        <v>1436</v>
      </c>
      <c r="G186" t="s">
        <v>1430</v>
      </c>
      <c r="H186" t="s">
        <v>106</v>
      </c>
      <c r="I186" s="78">
        <v>238</v>
      </c>
      <c r="J186" s="78">
        <v>3401</v>
      </c>
      <c r="K186" s="78">
        <v>0</v>
      </c>
      <c r="L186" s="78">
        <v>25.1735218</v>
      </c>
      <c r="M186" s="79">
        <v>0</v>
      </c>
      <c r="N186" s="79">
        <v>1E-4</v>
      </c>
      <c r="O186" s="79">
        <v>0</v>
      </c>
    </row>
    <row r="187" spans="2:15">
      <c r="B187" t="s">
        <v>1437</v>
      </c>
      <c r="C187" t="s">
        <v>1438</v>
      </c>
      <c r="D187" t="s">
        <v>1337</v>
      </c>
      <c r="E187" t="s">
        <v>946</v>
      </c>
      <c r="F187" t="s">
        <v>1439</v>
      </c>
      <c r="G187" t="s">
        <v>1430</v>
      </c>
      <c r="H187" t="s">
        <v>106</v>
      </c>
      <c r="I187" s="78">
        <v>60</v>
      </c>
      <c r="J187" s="78">
        <v>56081</v>
      </c>
      <c r="K187" s="78">
        <v>0</v>
      </c>
      <c r="L187" s="78">
        <v>104.64714600000001</v>
      </c>
      <c r="M187" s="79">
        <v>0</v>
      </c>
      <c r="N187" s="79">
        <v>2.9999999999999997E-4</v>
      </c>
      <c r="O187" s="79">
        <v>1E-4</v>
      </c>
    </row>
    <row r="188" spans="2:15">
      <c r="B188" t="s">
        <v>1440</v>
      </c>
      <c r="C188" t="s">
        <v>1441</v>
      </c>
      <c r="D188" t="s">
        <v>1357</v>
      </c>
      <c r="E188" t="s">
        <v>946</v>
      </c>
      <c r="F188" t="s">
        <v>1442</v>
      </c>
      <c r="G188" t="s">
        <v>1430</v>
      </c>
      <c r="H188" t="s">
        <v>106</v>
      </c>
      <c r="I188" s="78">
        <v>1243</v>
      </c>
      <c r="J188" s="78">
        <v>53673</v>
      </c>
      <c r="K188" s="78">
        <v>0</v>
      </c>
      <c r="L188" s="78">
        <v>2074.8532629000001</v>
      </c>
      <c r="M188" s="79">
        <v>1E-4</v>
      </c>
      <c r="N188" s="79">
        <v>5.0000000000000001E-3</v>
      </c>
      <c r="O188" s="79">
        <v>1.1999999999999999E-3</v>
      </c>
    </row>
    <row r="189" spans="2:15">
      <c r="B189" t="s">
        <v>1443</v>
      </c>
      <c r="C189" t="s">
        <v>1444</v>
      </c>
      <c r="D189" t="s">
        <v>1337</v>
      </c>
      <c r="E189" t="s">
        <v>946</v>
      </c>
      <c r="F189" t="s">
        <v>1445</v>
      </c>
      <c r="G189" t="s">
        <v>1350</v>
      </c>
      <c r="H189" t="s">
        <v>106</v>
      </c>
      <c r="I189" s="78">
        <v>8084</v>
      </c>
      <c r="J189" s="78">
        <v>29586</v>
      </c>
      <c r="K189" s="78">
        <v>0</v>
      </c>
      <c r="L189" s="78">
        <v>7438.2872663999997</v>
      </c>
      <c r="M189" s="79">
        <v>0</v>
      </c>
      <c r="N189" s="79">
        <v>1.8100000000000002E-2</v>
      </c>
      <c r="O189" s="79">
        <v>4.1999999999999997E-3</v>
      </c>
    </row>
    <row r="190" spans="2:15">
      <c r="B190" t="s">
        <v>1446</v>
      </c>
      <c r="C190" t="s">
        <v>1447</v>
      </c>
      <c r="D190" t="s">
        <v>1337</v>
      </c>
      <c r="E190" t="s">
        <v>946</v>
      </c>
      <c r="F190" t="s">
        <v>1448</v>
      </c>
      <c r="G190" t="s">
        <v>1359</v>
      </c>
      <c r="H190" t="s">
        <v>106</v>
      </c>
      <c r="I190" s="78">
        <v>60</v>
      </c>
      <c r="J190" s="78">
        <v>15516</v>
      </c>
      <c r="K190" s="78">
        <v>0</v>
      </c>
      <c r="L190" s="78">
        <v>28.952856000000001</v>
      </c>
      <c r="M190" s="79">
        <v>0</v>
      </c>
      <c r="N190" s="79">
        <v>1E-4</v>
      </c>
      <c r="O190" s="79">
        <v>0</v>
      </c>
    </row>
    <row r="191" spans="2:15">
      <c r="B191" t="s">
        <v>1449</v>
      </c>
      <c r="C191" t="s">
        <v>1450</v>
      </c>
      <c r="D191" t="s">
        <v>1337</v>
      </c>
      <c r="E191" t="s">
        <v>946</v>
      </c>
      <c r="F191" t="s">
        <v>1451</v>
      </c>
      <c r="G191" t="s">
        <v>1359</v>
      </c>
      <c r="H191" t="s">
        <v>106</v>
      </c>
      <c r="I191" s="78">
        <v>885</v>
      </c>
      <c r="J191" s="78">
        <v>2463</v>
      </c>
      <c r="K191" s="78">
        <v>0</v>
      </c>
      <c r="L191" s="78">
        <v>67.790380499999998</v>
      </c>
      <c r="M191" s="79">
        <v>0</v>
      </c>
      <c r="N191" s="79">
        <v>2.0000000000000001E-4</v>
      </c>
      <c r="O191" s="79">
        <v>0</v>
      </c>
    </row>
    <row r="192" spans="2:15">
      <c r="B192" t="s">
        <v>1452</v>
      </c>
      <c r="C192" t="s">
        <v>1453</v>
      </c>
      <c r="D192" t="s">
        <v>1337</v>
      </c>
      <c r="E192" t="s">
        <v>946</v>
      </c>
      <c r="F192" t="s">
        <v>1454</v>
      </c>
      <c r="G192" t="s">
        <v>1359</v>
      </c>
      <c r="H192" t="s">
        <v>106</v>
      </c>
      <c r="I192" s="78">
        <v>5643</v>
      </c>
      <c r="J192" s="78">
        <v>33932</v>
      </c>
      <c r="K192" s="78">
        <v>0</v>
      </c>
      <c r="L192" s="78">
        <v>5954.9743835999998</v>
      </c>
      <c r="M192" s="79">
        <v>0</v>
      </c>
      <c r="N192" s="79">
        <v>1.4500000000000001E-2</v>
      </c>
      <c r="O192" s="79">
        <v>3.3999999999999998E-3</v>
      </c>
    </row>
    <row r="193" spans="2:15">
      <c r="B193" t="s">
        <v>1455</v>
      </c>
      <c r="C193" t="s">
        <v>1456</v>
      </c>
      <c r="D193" t="s">
        <v>1337</v>
      </c>
      <c r="E193" t="s">
        <v>946</v>
      </c>
      <c r="F193" t="s">
        <v>1457</v>
      </c>
      <c r="G193" t="s">
        <v>1359</v>
      </c>
      <c r="H193" t="s">
        <v>106</v>
      </c>
      <c r="I193" s="78">
        <v>1410</v>
      </c>
      <c r="J193" s="78">
        <v>56142</v>
      </c>
      <c r="K193" s="78">
        <v>0</v>
      </c>
      <c r="L193" s="78">
        <v>2461.882842</v>
      </c>
      <c r="M193" s="79">
        <v>0</v>
      </c>
      <c r="N193" s="79">
        <v>6.0000000000000001E-3</v>
      </c>
      <c r="O193" s="79">
        <v>1.4E-3</v>
      </c>
    </row>
    <row r="194" spans="2:15">
      <c r="B194" t="s">
        <v>1458</v>
      </c>
      <c r="C194" t="s">
        <v>1459</v>
      </c>
      <c r="D194" t="s">
        <v>1357</v>
      </c>
      <c r="E194" t="s">
        <v>946</v>
      </c>
      <c r="F194" t="s">
        <v>1460</v>
      </c>
      <c r="G194" t="s">
        <v>1359</v>
      </c>
      <c r="H194" t="s">
        <v>106</v>
      </c>
      <c r="I194" s="78">
        <v>95</v>
      </c>
      <c r="J194" s="78">
        <v>25533</v>
      </c>
      <c r="K194" s="78">
        <v>0</v>
      </c>
      <c r="L194" s="78">
        <v>75.437248499999995</v>
      </c>
      <c r="M194" s="79">
        <v>0</v>
      </c>
      <c r="N194" s="79">
        <v>2.0000000000000001E-4</v>
      </c>
      <c r="O194" s="79">
        <v>0</v>
      </c>
    </row>
    <row r="195" spans="2:15">
      <c r="B195" t="s">
        <v>1461</v>
      </c>
      <c r="C195" t="s">
        <v>1462</v>
      </c>
      <c r="D195" t="s">
        <v>1337</v>
      </c>
      <c r="E195" t="s">
        <v>946</v>
      </c>
      <c r="F195" t="s">
        <v>1463</v>
      </c>
      <c r="G195" t="s">
        <v>1371</v>
      </c>
      <c r="H195" t="s">
        <v>106</v>
      </c>
      <c r="I195" s="78">
        <v>9036</v>
      </c>
      <c r="J195" s="78">
        <v>17820</v>
      </c>
      <c r="K195" s="78">
        <v>0</v>
      </c>
      <c r="L195" s="78">
        <v>5007.7692719999995</v>
      </c>
      <c r="M195" s="79">
        <v>0</v>
      </c>
      <c r="N195" s="79">
        <v>1.2200000000000001E-2</v>
      </c>
      <c r="O195" s="79">
        <v>2.8E-3</v>
      </c>
    </row>
    <row r="196" spans="2:15">
      <c r="B196" t="s">
        <v>1464</v>
      </c>
      <c r="C196" t="s">
        <v>1465</v>
      </c>
      <c r="D196" t="s">
        <v>123</v>
      </c>
      <c r="E196" t="s">
        <v>946</v>
      </c>
      <c r="F196" t="s">
        <v>1466</v>
      </c>
      <c r="G196" t="s">
        <v>1371</v>
      </c>
      <c r="H196" t="s">
        <v>106</v>
      </c>
      <c r="I196" s="78">
        <v>28125</v>
      </c>
      <c r="J196" s="78">
        <v>800</v>
      </c>
      <c r="K196" s="78">
        <v>0</v>
      </c>
      <c r="L196" s="78">
        <v>699.75</v>
      </c>
      <c r="M196" s="79">
        <v>5.0000000000000001E-4</v>
      </c>
      <c r="N196" s="79">
        <v>1.6999999999999999E-3</v>
      </c>
      <c r="O196" s="79">
        <v>4.0000000000000002E-4</v>
      </c>
    </row>
    <row r="197" spans="2:15">
      <c r="B197" t="s">
        <v>1467</v>
      </c>
      <c r="C197" t="s">
        <v>1468</v>
      </c>
      <c r="D197" t="s">
        <v>1418</v>
      </c>
      <c r="E197" t="s">
        <v>946</v>
      </c>
      <c r="F197" t="s">
        <v>1469</v>
      </c>
      <c r="G197" t="s">
        <v>1470</v>
      </c>
      <c r="H197" t="s">
        <v>110</v>
      </c>
      <c r="I197" s="78">
        <v>36919</v>
      </c>
      <c r="J197" s="78">
        <v>1219.2</v>
      </c>
      <c r="K197" s="78">
        <v>0</v>
      </c>
      <c r="L197" s="78">
        <v>1585.310129856</v>
      </c>
      <c r="M197" s="79">
        <v>0</v>
      </c>
      <c r="N197" s="79">
        <v>3.8999999999999998E-3</v>
      </c>
      <c r="O197" s="79">
        <v>8.9999999999999998E-4</v>
      </c>
    </row>
    <row r="198" spans="2:15">
      <c r="B198" t="s">
        <v>1471</v>
      </c>
      <c r="C198" t="s">
        <v>1472</v>
      </c>
      <c r="D198" t="s">
        <v>1473</v>
      </c>
      <c r="E198" t="s">
        <v>946</v>
      </c>
      <c r="F198" t="s">
        <v>1474</v>
      </c>
      <c r="G198" t="s">
        <v>1470</v>
      </c>
      <c r="H198" t="s">
        <v>110</v>
      </c>
      <c r="I198" s="78">
        <v>4618</v>
      </c>
      <c r="J198" s="78">
        <v>3766</v>
      </c>
      <c r="K198" s="78">
        <v>0</v>
      </c>
      <c r="L198" s="78">
        <v>612.52468536000003</v>
      </c>
      <c r="M198" s="79">
        <v>0</v>
      </c>
      <c r="N198" s="79">
        <v>1.5E-3</v>
      </c>
      <c r="O198" s="79">
        <v>2.9999999999999997E-4</v>
      </c>
    </row>
    <row r="199" spans="2:15">
      <c r="B199" t="s">
        <v>1475</v>
      </c>
      <c r="C199" t="s">
        <v>1476</v>
      </c>
      <c r="D199" t="s">
        <v>1418</v>
      </c>
      <c r="E199" t="s">
        <v>946</v>
      </c>
      <c r="F199" t="s">
        <v>1477</v>
      </c>
      <c r="G199" t="s">
        <v>1470</v>
      </c>
      <c r="H199" t="s">
        <v>110</v>
      </c>
      <c r="I199" s="78">
        <v>720</v>
      </c>
      <c r="J199" s="78">
        <v>3572</v>
      </c>
      <c r="K199" s="78">
        <v>0</v>
      </c>
      <c r="L199" s="78">
        <v>90.580204800000004</v>
      </c>
      <c r="M199" s="79">
        <v>0</v>
      </c>
      <c r="N199" s="79">
        <v>2.0000000000000001E-4</v>
      </c>
      <c r="O199" s="79">
        <v>1E-4</v>
      </c>
    </row>
    <row r="200" spans="2:15">
      <c r="B200" t="s">
        <v>250</v>
      </c>
      <c r="E200" s="16"/>
      <c r="F200" s="16"/>
      <c r="G200" s="16"/>
    </row>
    <row r="201" spans="2:15">
      <c r="B201" t="s">
        <v>327</v>
      </c>
      <c r="E201" s="16"/>
      <c r="F201" s="16"/>
      <c r="G201" s="16"/>
    </row>
    <row r="202" spans="2:15">
      <c r="B202" t="s">
        <v>328</v>
      </c>
      <c r="E202" s="16"/>
      <c r="F202" s="16"/>
      <c r="G202" s="16"/>
    </row>
    <row r="203" spans="2:15">
      <c r="B203" t="s">
        <v>329</v>
      </c>
      <c r="E203" s="16"/>
      <c r="F203" s="16"/>
      <c r="G203" s="16"/>
    </row>
    <row r="204" spans="2:15">
      <c r="B204" t="s">
        <v>330</v>
      </c>
      <c r="E204" s="16"/>
      <c r="F204" s="16"/>
      <c r="G204" s="16"/>
    </row>
    <row r="205" spans="2:15">
      <c r="E205" s="16"/>
      <c r="F205" s="16"/>
      <c r="G205" s="16"/>
    </row>
    <row r="206" spans="2:15">
      <c r="E206" s="16"/>
      <c r="F206" s="16"/>
      <c r="G206" s="16"/>
    </row>
    <row r="207" spans="2:15">
      <c r="E207" s="16"/>
      <c r="F207" s="16"/>
      <c r="G207" s="16"/>
    </row>
    <row r="208" spans="2:15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730746.49</v>
      </c>
      <c r="I11" s="7"/>
      <c r="J11" s="76">
        <v>0.33569339999999998</v>
      </c>
      <c r="K11" s="76">
        <v>47579.132589954999</v>
      </c>
      <c r="L11" s="7"/>
      <c r="M11" s="77">
        <v>1</v>
      </c>
      <c r="N11" s="77">
        <v>2.7E-2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418745.49</v>
      </c>
      <c r="J12" s="82">
        <v>0</v>
      </c>
      <c r="K12" s="82">
        <v>2593.5879268869999</v>
      </c>
      <c r="M12" s="81">
        <v>5.45E-2</v>
      </c>
      <c r="N12" s="81">
        <v>1.5E-3</v>
      </c>
    </row>
    <row r="13" spans="2:63">
      <c r="B13" s="80" t="s">
        <v>1478</v>
      </c>
      <c r="D13" s="16"/>
      <c r="E13" s="16"/>
      <c r="F13" s="16"/>
      <c r="G13" s="16"/>
      <c r="H13" s="82">
        <v>10641.68</v>
      </c>
      <c r="J13" s="82">
        <v>0</v>
      </c>
      <c r="K13" s="82">
        <v>82.164411279999996</v>
      </c>
      <c r="M13" s="81">
        <v>1.6999999999999999E-3</v>
      </c>
      <c r="N13" s="81">
        <v>0</v>
      </c>
    </row>
    <row r="14" spans="2:63">
      <c r="B14" t="s">
        <v>1479</v>
      </c>
      <c r="C14" t="s">
        <v>1480</v>
      </c>
      <c r="D14" t="s">
        <v>100</v>
      </c>
      <c r="E14" t="s">
        <v>1481</v>
      </c>
      <c r="F14" t="s">
        <v>1482</v>
      </c>
      <c r="G14" t="s">
        <v>102</v>
      </c>
      <c r="H14" s="78">
        <v>10641.68</v>
      </c>
      <c r="I14" s="78">
        <v>772.1</v>
      </c>
      <c r="J14" s="78">
        <v>0</v>
      </c>
      <c r="K14" s="78">
        <v>82.164411279999996</v>
      </c>
      <c r="L14" s="79">
        <v>0</v>
      </c>
      <c r="M14" s="79">
        <v>1.6999999999999999E-3</v>
      </c>
      <c r="N14" s="79">
        <v>0</v>
      </c>
    </row>
    <row r="15" spans="2:63">
      <c r="B15" s="80" t="s">
        <v>1483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244</v>
      </c>
      <c r="C16" t="s">
        <v>244</v>
      </c>
      <c r="D16" s="16"/>
      <c r="E16" s="16"/>
      <c r="F16" t="s">
        <v>244</v>
      </c>
      <c r="G16" t="s">
        <v>244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1484</v>
      </c>
      <c r="D17" s="16"/>
      <c r="E17" s="16"/>
      <c r="F17" s="16"/>
      <c r="G17" s="16"/>
      <c r="H17" s="82">
        <v>408103.81</v>
      </c>
      <c r="J17" s="82">
        <v>0</v>
      </c>
      <c r="K17" s="82">
        <v>2511.4235156069999</v>
      </c>
      <c r="M17" s="81">
        <v>5.28E-2</v>
      </c>
      <c r="N17" s="81">
        <v>1.4E-3</v>
      </c>
    </row>
    <row r="18" spans="2:14">
      <c r="B18" t="s">
        <v>1485</v>
      </c>
      <c r="C18" t="s">
        <v>1486</v>
      </c>
      <c r="D18" t="s">
        <v>100</v>
      </c>
      <c r="E18" t="s">
        <v>1481</v>
      </c>
      <c r="F18" t="s">
        <v>1487</v>
      </c>
      <c r="G18" t="s">
        <v>102</v>
      </c>
      <c r="H18" s="78">
        <v>320194.36</v>
      </c>
      <c r="I18" s="78">
        <v>370.62</v>
      </c>
      <c r="J18" s="78">
        <v>0</v>
      </c>
      <c r="K18" s="78">
        <v>1186.704337032</v>
      </c>
      <c r="L18" s="79">
        <v>6.9999999999999999E-4</v>
      </c>
      <c r="M18" s="79">
        <v>2.4899999999999999E-2</v>
      </c>
      <c r="N18" s="79">
        <v>6.9999999999999999E-4</v>
      </c>
    </row>
    <row r="19" spans="2:14">
      <c r="B19" t="s">
        <v>1488</v>
      </c>
      <c r="C19" t="s">
        <v>1489</v>
      </c>
      <c r="D19" t="s">
        <v>100</v>
      </c>
      <c r="E19" t="s">
        <v>1481</v>
      </c>
      <c r="F19" t="s">
        <v>1487</v>
      </c>
      <c r="G19" t="s">
        <v>102</v>
      </c>
      <c r="H19" s="78">
        <v>58806.45</v>
      </c>
      <c r="I19" s="78">
        <v>393.15</v>
      </c>
      <c r="J19" s="78">
        <v>0</v>
      </c>
      <c r="K19" s="78">
        <v>231.19755817500001</v>
      </c>
      <c r="L19" s="79">
        <v>2.0000000000000001E-4</v>
      </c>
      <c r="M19" s="79">
        <v>4.8999999999999998E-3</v>
      </c>
      <c r="N19" s="79">
        <v>1E-4</v>
      </c>
    </row>
    <row r="20" spans="2:14">
      <c r="B20" t="s">
        <v>1490</v>
      </c>
      <c r="C20" t="s">
        <v>1491</v>
      </c>
      <c r="D20" t="s">
        <v>100</v>
      </c>
      <c r="E20" t="s">
        <v>1492</v>
      </c>
      <c r="F20" t="s">
        <v>1487</v>
      </c>
      <c r="G20" t="s">
        <v>102</v>
      </c>
      <c r="H20" s="78">
        <v>19980</v>
      </c>
      <c r="I20" s="78">
        <v>3688.9</v>
      </c>
      <c r="J20" s="78">
        <v>0</v>
      </c>
      <c r="K20" s="78">
        <v>737.04222000000004</v>
      </c>
      <c r="L20" s="79">
        <v>5.0000000000000001E-4</v>
      </c>
      <c r="M20" s="79">
        <v>1.55E-2</v>
      </c>
      <c r="N20" s="79">
        <v>4.0000000000000002E-4</v>
      </c>
    </row>
    <row r="21" spans="2:14">
      <c r="B21" t="s">
        <v>1493</v>
      </c>
      <c r="C21" t="s">
        <v>1494</v>
      </c>
      <c r="D21" t="s">
        <v>100</v>
      </c>
      <c r="E21" t="s">
        <v>1492</v>
      </c>
      <c r="F21" t="s">
        <v>1487</v>
      </c>
      <c r="G21" t="s">
        <v>102</v>
      </c>
      <c r="H21" s="78">
        <v>9123</v>
      </c>
      <c r="I21" s="78">
        <v>3907.48</v>
      </c>
      <c r="J21" s="78">
        <v>0</v>
      </c>
      <c r="K21" s="78">
        <v>356.47940039999997</v>
      </c>
      <c r="L21" s="79">
        <v>5.0000000000000001E-4</v>
      </c>
      <c r="M21" s="79">
        <v>7.4999999999999997E-3</v>
      </c>
      <c r="N21" s="79">
        <v>2.0000000000000001E-4</v>
      </c>
    </row>
    <row r="22" spans="2:14">
      <c r="B22" s="80" t="s">
        <v>1495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244</v>
      </c>
      <c r="C23" t="s">
        <v>244</v>
      </c>
      <c r="D23" s="16"/>
      <c r="E23" s="16"/>
      <c r="F23" t="s">
        <v>244</v>
      </c>
      <c r="G23" t="s">
        <v>244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943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244</v>
      </c>
      <c r="C25" t="s">
        <v>244</v>
      </c>
      <c r="D25" s="16"/>
      <c r="E25" s="16"/>
      <c r="F25" t="s">
        <v>244</v>
      </c>
      <c r="G25" t="s">
        <v>244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1496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244</v>
      </c>
      <c r="C27" t="s">
        <v>244</v>
      </c>
      <c r="D27" s="16"/>
      <c r="E27" s="16"/>
      <c r="F27" t="s">
        <v>244</v>
      </c>
      <c r="G27" t="s">
        <v>244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248</v>
      </c>
      <c r="D28" s="16"/>
      <c r="E28" s="16"/>
      <c r="F28" s="16"/>
      <c r="G28" s="16"/>
      <c r="H28" s="82">
        <v>312001</v>
      </c>
      <c r="J28" s="82">
        <v>0.33569339999999998</v>
      </c>
      <c r="K28" s="82">
        <v>44985.544663068002</v>
      </c>
      <c r="M28" s="81">
        <v>0.94550000000000001</v>
      </c>
      <c r="N28" s="81">
        <v>2.5499999999999998E-2</v>
      </c>
    </row>
    <row r="29" spans="2:14">
      <c r="B29" s="80" t="s">
        <v>1497</v>
      </c>
      <c r="D29" s="16"/>
      <c r="E29" s="16"/>
      <c r="F29" s="16"/>
      <c r="G29" s="16"/>
      <c r="H29" s="82">
        <v>312001</v>
      </c>
      <c r="J29" s="82">
        <v>0.33569339999999998</v>
      </c>
      <c r="K29" s="82">
        <v>44985.544663068002</v>
      </c>
      <c r="M29" s="81">
        <v>0.94550000000000001</v>
      </c>
      <c r="N29" s="81">
        <v>2.5499999999999998E-2</v>
      </c>
    </row>
    <row r="30" spans="2:14">
      <c r="B30" t="s">
        <v>1498</v>
      </c>
      <c r="C30" t="s">
        <v>1499</v>
      </c>
      <c r="D30" t="s">
        <v>1357</v>
      </c>
      <c r="E30" t="s">
        <v>1500</v>
      </c>
      <c r="F30" t="s">
        <v>1501</v>
      </c>
      <c r="G30" t="s">
        <v>106</v>
      </c>
      <c r="H30" s="78">
        <v>155</v>
      </c>
      <c r="I30" s="78">
        <v>7768</v>
      </c>
      <c r="J30" s="78">
        <v>0</v>
      </c>
      <c r="K30" s="78">
        <v>37.445644000000001</v>
      </c>
      <c r="L30" s="79">
        <v>0</v>
      </c>
      <c r="M30" s="79">
        <v>8.0000000000000004E-4</v>
      </c>
      <c r="N30" s="79">
        <v>0</v>
      </c>
    </row>
    <row r="31" spans="2:14">
      <c r="B31" t="s">
        <v>1502</v>
      </c>
      <c r="C31" t="s">
        <v>1503</v>
      </c>
      <c r="D31" t="s">
        <v>1357</v>
      </c>
      <c r="E31" t="s">
        <v>1504</v>
      </c>
      <c r="F31" t="s">
        <v>1501</v>
      </c>
      <c r="G31" t="s">
        <v>106</v>
      </c>
      <c r="H31" s="78">
        <v>31087</v>
      </c>
      <c r="I31" s="78">
        <v>5458</v>
      </c>
      <c r="J31" s="78">
        <v>0</v>
      </c>
      <c r="K31" s="78">
        <v>5276.8255105999997</v>
      </c>
      <c r="L31" s="79">
        <v>5.9999999999999995E-4</v>
      </c>
      <c r="M31" s="79">
        <v>0.1109</v>
      </c>
      <c r="N31" s="79">
        <v>3.0000000000000001E-3</v>
      </c>
    </row>
    <row r="32" spans="2:14">
      <c r="B32" t="s">
        <v>1505</v>
      </c>
      <c r="C32" t="s">
        <v>1506</v>
      </c>
      <c r="D32" t="s">
        <v>1418</v>
      </c>
      <c r="E32" t="s">
        <v>1507</v>
      </c>
      <c r="F32" t="s">
        <v>1482</v>
      </c>
      <c r="G32" t="s">
        <v>110</v>
      </c>
      <c r="H32" s="78">
        <v>295</v>
      </c>
      <c r="I32" s="78">
        <v>13462</v>
      </c>
      <c r="J32" s="78">
        <v>0</v>
      </c>
      <c r="K32" s="78">
        <v>139.8688338</v>
      </c>
      <c r="L32" s="79">
        <v>0</v>
      </c>
      <c r="M32" s="79">
        <v>2.8999999999999998E-3</v>
      </c>
      <c r="N32" s="79">
        <v>1E-4</v>
      </c>
    </row>
    <row r="33" spans="2:14">
      <c r="B33" t="s">
        <v>1508</v>
      </c>
      <c r="C33" t="s">
        <v>1509</v>
      </c>
      <c r="D33" t="s">
        <v>1357</v>
      </c>
      <c r="E33" t="s">
        <v>1507</v>
      </c>
      <c r="F33" t="s">
        <v>1482</v>
      </c>
      <c r="G33" t="s">
        <v>106</v>
      </c>
      <c r="H33" s="78">
        <v>85</v>
      </c>
      <c r="I33" s="78">
        <v>4578</v>
      </c>
      <c r="J33" s="78">
        <v>0</v>
      </c>
      <c r="K33" s="78">
        <v>12.101943</v>
      </c>
      <c r="L33" s="79">
        <v>0</v>
      </c>
      <c r="M33" s="79">
        <v>2.9999999999999997E-4</v>
      </c>
      <c r="N33" s="79">
        <v>0</v>
      </c>
    </row>
    <row r="34" spans="2:14">
      <c r="B34" t="s">
        <v>1510</v>
      </c>
      <c r="C34" t="s">
        <v>1511</v>
      </c>
      <c r="D34" t="s">
        <v>1357</v>
      </c>
      <c r="E34" t="s">
        <v>1507</v>
      </c>
      <c r="F34" t="s">
        <v>1482</v>
      </c>
      <c r="G34" t="s">
        <v>106</v>
      </c>
      <c r="H34" s="78">
        <v>233</v>
      </c>
      <c r="I34" s="78">
        <v>22293</v>
      </c>
      <c r="J34" s="78">
        <v>0</v>
      </c>
      <c r="K34" s="78">
        <v>161.5417659</v>
      </c>
      <c r="L34" s="79">
        <v>0</v>
      </c>
      <c r="M34" s="79">
        <v>3.3999999999999998E-3</v>
      </c>
      <c r="N34" s="79">
        <v>1E-4</v>
      </c>
    </row>
    <row r="35" spans="2:14">
      <c r="B35" t="s">
        <v>1512</v>
      </c>
      <c r="C35" t="s">
        <v>1513</v>
      </c>
      <c r="D35" t="s">
        <v>1357</v>
      </c>
      <c r="E35" t="s">
        <v>1507</v>
      </c>
      <c r="F35" t="s">
        <v>1482</v>
      </c>
      <c r="G35" t="s">
        <v>106</v>
      </c>
      <c r="H35" s="78">
        <v>838</v>
      </c>
      <c r="I35" s="78">
        <v>4909</v>
      </c>
      <c r="J35" s="78">
        <v>0</v>
      </c>
      <c r="K35" s="78">
        <v>127.9373762</v>
      </c>
      <c r="L35" s="79">
        <v>0</v>
      </c>
      <c r="M35" s="79">
        <v>2.7000000000000001E-3</v>
      </c>
      <c r="N35" s="79">
        <v>1E-4</v>
      </c>
    </row>
    <row r="36" spans="2:14">
      <c r="B36" t="s">
        <v>1514</v>
      </c>
      <c r="C36" t="s">
        <v>1515</v>
      </c>
      <c r="D36" t="s">
        <v>1418</v>
      </c>
      <c r="E36" t="s">
        <v>1516</v>
      </c>
      <c r="F36" t="s">
        <v>1482</v>
      </c>
      <c r="G36" t="s">
        <v>110</v>
      </c>
      <c r="H36" s="78">
        <v>102</v>
      </c>
      <c r="I36" s="78">
        <v>33410</v>
      </c>
      <c r="J36" s="78">
        <v>0</v>
      </c>
      <c r="K36" s="78">
        <v>120.02342040000001</v>
      </c>
      <c r="L36" s="79">
        <v>0</v>
      </c>
      <c r="M36" s="79">
        <v>2.5000000000000001E-3</v>
      </c>
      <c r="N36" s="79">
        <v>1E-4</v>
      </c>
    </row>
    <row r="37" spans="2:14">
      <c r="B37" t="s">
        <v>1517</v>
      </c>
      <c r="C37" t="s">
        <v>1518</v>
      </c>
      <c r="D37" t="s">
        <v>1337</v>
      </c>
      <c r="E37" t="s">
        <v>1500</v>
      </c>
      <c r="F37" t="s">
        <v>1482</v>
      </c>
      <c r="G37" t="s">
        <v>106</v>
      </c>
      <c r="H37" s="78">
        <v>170</v>
      </c>
      <c r="I37" s="78">
        <v>40035</v>
      </c>
      <c r="J37" s="78">
        <v>0.25980940000000002</v>
      </c>
      <c r="K37" s="78">
        <v>211.92485439999999</v>
      </c>
      <c r="L37" s="79">
        <v>0</v>
      </c>
      <c r="M37" s="79">
        <v>4.4999999999999997E-3</v>
      </c>
      <c r="N37" s="79">
        <v>1E-4</v>
      </c>
    </row>
    <row r="38" spans="2:14">
      <c r="B38" t="s">
        <v>1519</v>
      </c>
      <c r="C38" t="s">
        <v>1520</v>
      </c>
      <c r="D38" t="s">
        <v>1357</v>
      </c>
      <c r="E38" t="s">
        <v>1521</v>
      </c>
      <c r="F38" t="s">
        <v>1482</v>
      </c>
      <c r="G38" t="s">
        <v>106</v>
      </c>
      <c r="H38" s="78">
        <v>93656</v>
      </c>
      <c r="I38" s="78">
        <v>3709</v>
      </c>
      <c r="J38" s="78">
        <v>0</v>
      </c>
      <c r="K38" s="78">
        <v>10803.2102344</v>
      </c>
      <c r="L38" s="79">
        <v>5.0000000000000001E-4</v>
      </c>
      <c r="M38" s="79">
        <v>0.2271</v>
      </c>
      <c r="N38" s="79">
        <v>6.1000000000000004E-3</v>
      </c>
    </row>
    <row r="39" spans="2:14">
      <c r="B39" t="s">
        <v>1522</v>
      </c>
      <c r="C39" t="s">
        <v>1523</v>
      </c>
      <c r="D39" t="s">
        <v>1357</v>
      </c>
      <c r="E39" t="s">
        <v>1521</v>
      </c>
      <c r="F39" t="s">
        <v>1482</v>
      </c>
      <c r="G39" t="s">
        <v>106</v>
      </c>
      <c r="H39" s="78">
        <v>34970</v>
      </c>
      <c r="I39" s="78">
        <v>4327</v>
      </c>
      <c r="J39" s="78">
        <v>0</v>
      </c>
      <c r="K39" s="78">
        <v>4705.9024090000003</v>
      </c>
      <c r="L39" s="79">
        <v>2.0999999999999999E-3</v>
      </c>
      <c r="M39" s="79">
        <v>9.8900000000000002E-2</v>
      </c>
      <c r="N39" s="79">
        <v>2.7000000000000001E-3</v>
      </c>
    </row>
    <row r="40" spans="2:14">
      <c r="B40" t="s">
        <v>1524</v>
      </c>
      <c r="C40" t="s">
        <v>1525</v>
      </c>
      <c r="D40" t="s">
        <v>1357</v>
      </c>
      <c r="E40" t="s">
        <v>1521</v>
      </c>
      <c r="F40" t="s">
        <v>1482</v>
      </c>
      <c r="G40" t="s">
        <v>106</v>
      </c>
      <c r="H40" s="78">
        <v>32499</v>
      </c>
      <c r="I40" s="78">
        <v>4586</v>
      </c>
      <c r="J40" s="78">
        <v>0</v>
      </c>
      <c r="K40" s="78">
        <v>4635.1568754</v>
      </c>
      <c r="L40" s="79">
        <v>7.7000000000000002E-3</v>
      </c>
      <c r="M40" s="79">
        <v>9.74E-2</v>
      </c>
      <c r="N40" s="79">
        <v>2.5999999999999999E-3</v>
      </c>
    </row>
    <row r="41" spans="2:14">
      <c r="B41" t="s">
        <v>1526</v>
      </c>
      <c r="C41" t="s">
        <v>1527</v>
      </c>
      <c r="D41" t="s">
        <v>123</v>
      </c>
      <c r="E41" t="s">
        <v>1528</v>
      </c>
      <c r="F41" t="s">
        <v>1482</v>
      </c>
      <c r="G41" t="s">
        <v>110</v>
      </c>
      <c r="H41" s="78">
        <v>84</v>
      </c>
      <c r="I41" s="78">
        <v>4219.5</v>
      </c>
      <c r="J41" s="78">
        <v>0</v>
      </c>
      <c r="K41" s="78">
        <v>12.48330636</v>
      </c>
      <c r="L41" s="79">
        <v>0</v>
      </c>
      <c r="M41" s="79">
        <v>2.9999999999999997E-4</v>
      </c>
      <c r="N41" s="79">
        <v>0</v>
      </c>
    </row>
    <row r="42" spans="2:14">
      <c r="B42" t="s">
        <v>1529</v>
      </c>
      <c r="C42" t="s">
        <v>1530</v>
      </c>
      <c r="D42" t="s">
        <v>1473</v>
      </c>
      <c r="E42" t="s">
        <v>1528</v>
      </c>
      <c r="F42" t="s">
        <v>1482</v>
      </c>
      <c r="G42" t="s">
        <v>110</v>
      </c>
      <c r="H42" s="78">
        <v>150</v>
      </c>
      <c r="I42" s="78">
        <v>21022</v>
      </c>
      <c r="J42" s="78">
        <v>0</v>
      </c>
      <c r="K42" s="78">
        <v>111.059226</v>
      </c>
      <c r="L42" s="79">
        <v>0</v>
      </c>
      <c r="M42" s="79">
        <v>2.3E-3</v>
      </c>
      <c r="N42" s="79">
        <v>1E-4</v>
      </c>
    </row>
    <row r="43" spans="2:14">
      <c r="B43" t="s">
        <v>1531</v>
      </c>
      <c r="C43" t="s">
        <v>1532</v>
      </c>
      <c r="D43" t="s">
        <v>1473</v>
      </c>
      <c r="E43" t="s">
        <v>1528</v>
      </c>
      <c r="F43" t="s">
        <v>1482</v>
      </c>
      <c r="G43" t="s">
        <v>110</v>
      </c>
      <c r="H43" s="78">
        <v>18704</v>
      </c>
      <c r="I43" s="78">
        <v>9851.6</v>
      </c>
      <c r="J43" s="78">
        <v>0</v>
      </c>
      <c r="K43" s="78">
        <v>6489.7895758080003</v>
      </c>
      <c r="L43" s="79">
        <v>1.4E-3</v>
      </c>
      <c r="M43" s="79">
        <v>0.13639999999999999</v>
      </c>
      <c r="N43" s="79">
        <v>3.7000000000000002E-3</v>
      </c>
    </row>
    <row r="44" spans="2:14">
      <c r="B44" t="s">
        <v>1533</v>
      </c>
      <c r="C44" t="s">
        <v>1534</v>
      </c>
      <c r="D44" t="s">
        <v>1395</v>
      </c>
      <c r="E44" t="s">
        <v>1528</v>
      </c>
      <c r="F44" t="s">
        <v>1482</v>
      </c>
      <c r="G44" t="s">
        <v>106</v>
      </c>
      <c r="H44" s="78">
        <v>58</v>
      </c>
      <c r="I44" s="78">
        <v>32833.5</v>
      </c>
      <c r="J44" s="78">
        <v>0</v>
      </c>
      <c r="K44" s="78">
        <v>59.225067299999999</v>
      </c>
      <c r="L44" s="79">
        <v>0</v>
      </c>
      <c r="M44" s="79">
        <v>1.1999999999999999E-3</v>
      </c>
      <c r="N44" s="79">
        <v>0</v>
      </c>
    </row>
    <row r="45" spans="2:14">
      <c r="B45" t="s">
        <v>1535</v>
      </c>
      <c r="C45" t="s">
        <v>1536</v>
      </c>
      <c r="D45" t="s">
        <v>1357</v>
      </c>
      <c r="E45" t="s">
        <v>1504</v>
      </c>
      <c r="F45" t="s">
        <v>1482</v>
      </c>
      <c r="G45" t="s">
        <v>106</v>
      </c>
      <c r="H45" s="78">
        <v>49</v>
      </c>
      <c r="I45" s="78">
        <v>36407</v>
      </c>
      <c r="J45" s="78">
        <v>7.5883999999999993E-2</v>
      </c>
      <c r="K45" s="78">
        <v>55.556511299999997</v>
      </c>
      <c r="L45" s="79">
        <v>0</v>
      </c>
      <c r="M45" s="79">
        <v>1.1999999999999999E-3</v>
      </c>
      <c r="N45" s="79">
        <v>0</v>
      </c>
    </row>
    <row r="46" spans="2:14">
      <c r="B46" t="s">
        <v>1537</v>
      </c>
      <c r="C46" t="s">
        <v>1538</v>
      </c>
      <c r="D46" t="s">
        <v>1357</v>
      </c>
      <c r="E46" t="s">
        <v>1504</v>
      </c>
      <c r="F46" t="s">
        <v>1482</v>
      </c>
      <c r="G46" t="s">
        <v>106</v>
      </c>
      <c r="H46" s="78">
        <v>98436</v>
      </c>
      <c r="I46" s="78">
        <v>3912</v>
      </c>
      <c r="J46" s="78">
        <v>0</v>
      </c>
      <c r="K46" s="78">
        <v>11976.038755199999</v>
      </c>
      <c r="L46" s="79">
        <v>1E-4</v>
      </c>
      <c r="M46" s="79">
        <v>0.25169999999999998</v>
      </c>
      <c r="N46" s="79">
        <v>6.7999999999999996E-3</v>
      </c>
    </row>
    <row r="47" spans="2:14">
      <c r="B47" t="s">
        <v>1539</v>
      </c>
      <c r="C47" t="s">
        <v>1540</v>
      </c>
      <c r="D47" t="s">
        <v>1357</v>
      </c>
      <c r="E47" t="s">
        <v>1541</v>
      </c>
      <c r="F47" t="s">
        <v>1482</v>
      </c>
      <c r="G47" t="s">
        <v>106</v>
      </c>
      <c r="H47" s="78">
        <v>430</v>
      </c>
      <c r="I47" s="78">
        <v>3698</v>
      </c>
      <c r="J47" s="78">
        <v>0</v>
      </c>
      <c r="K47" s="78">
        <v>49.453353999999997</v>
      </c>
      <c r="L47" s="79">
        <v>0</v>
      </c>
      <c r="M47" s="79">
        <v>1E-3</v>
      </c>
      <c r="N47" s="79">
        <v>0</v>
      </c>
    </row>
    <row r="48" spans="2:14">
      <c r="B48" s="80" t="s">
        <v>1542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244</v>
      </c>
      <c r="C49" t="s">
        <v>244</v>
      </c>
      <c r="D49" s="16"/>
      <c r="E49" s="16"/>
      <c r="F49" t="s">
        <v>244</v>
      </c>
      <c r="G49" t="s">
        <v>244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943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244</v>
      </c>
      <c r="C51" t="s">
        <v>244</v>
      </c>
      <c r="D51" s="16"/>
      <c r="E51" s="16"/>
      <c r="F51" t="s">
        <v>244</v>
      </c>
      <c r="G51" t="s">
        <v>244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1496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244</v>
      </c>
      <c r="C53" t="s">
        <v>244</v>
      </c>
      <c r="D53" s="16"/>
      <c r="E53" s="16"/>
      <c r="F53" t="s">
        <v>244</v>
      </c>
      <c r="G53" t="s">
        <v>244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250</v>
      </c>
      <c r="D54" s="16"/>
      <c r="E54" s="16"/>
      <c r="F54" s="16"/>
      <c r="G54" s="16"/>
    </row>
    <row r="55" spans="2:14">
      <c r="B55" t="s">
        <v>327</v>
      </c>
      <c r="D55" s="16"/>
      <c r="E55" s="16"/>
      <c r="F55" s="16"/>
      <c r="G55" s="16"/>
    </row>
    <row r="56" spans="2:14">
      <c r="B56" t="s">
        <v>328</v>
      </c>
      <c r="D56" s="16"/>
      <c r="E56" s="16"/>
      <c r="F56" s="16"/>
      <c r="G56" s="16"/>
    </row>
    <row r="57" spans="2:14">
      <c r="B57" t="s">
        <v>329</v>
      </c>
      <c r="D57" s="16"/>
      <c r="E57" s="16"/>
      <c r="F57" s="16"/>
      <c r="G57" s="16"/>
    </row>
    <row r="58" spans="2:14">
      <c r="B58" t="s">
        <v>330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86790.05</v>
      </c>
      <c r="K11" s="7"/>
      <c r="L11" s="76">
        <v>26147.28077154365</v>
      </c>
      <c r="M11" s="7"/>
      <c r="N11" s="77">
        <v>1</v>
      </c>
      <c r="O11" s="77">
        <v>1.4800000000000001E-2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1543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244</v>
      </c>
      <c r="C14" t="s">
        <v>244</v>
      </c>
      <c r="D14" s="16"/>
      <c r="E14" s="16"/>
      <c r="F14" t="s">
        <v>244</v>
      </c>
      <c r="G14" t="s">
        <v>244</v>
      </c>
      <c r="I14" t="s">
        <v>244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1544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244</v>
      </c>
      <c r="C16" t="s">
        <v>244</v>
      </c>
      <c r="D16" s="16"/>
      <c r="E16" s="16"/>
      <c r="F16" t="s">
        <v>244</v>
      </c>
      <c r="G16" t="s">
        <v>244</v>
      </c>
      <c r="I16" t="s">
        <v>244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244</v>
      </c>
      <c r="C18" t="s">
        <v>244</v>
      </c>
      <c r="D18" s="16"/>
      <c r="E18" s="16"/>
      <c r="F18" t="s">
        <v>244</v>
      </c>
      <c r="G18" t="s">
        <v>244</v>
      </c>
      <c r="I18" t="s">
        <v>244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943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244</v>
      </c>
      <c r="C20" t="s">
        <v>244</v>
      </c>
      <c r="D20" s="16"/>
      <c r="E20" s="16"/>
      <c r="F20" t="s">
        <v>244</v>
      </c>
      <c r="G20" t="s">
        <v>244</v>
      </c>
      <c r="I20" t="s">
        <v>244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248</v>
      </c>
      <c r="C21" s="16"/>
      <c r="D21" s="16"/>
      <c r="E21" s="16"/>
      <c r="J21" s="82">
        <v>86790.05</v>
      </c>
      <c r="L21" s="82">
        <v>26147.28077154365</v>
      </c>
      <c r="N21" s="81">
        <v>1</v>
      </c>
      <c r="O21" s="81">
        <v>1.4800000000000001E-2</v>
      </c>
    </row>
    <row r="22" spans="2:15">
      <c r="B22" s="80" t="s">
        <v>1543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244</v>
      </c>
      <c r="C23" t="s">
        <v>244</v>
      </c>
      <c r="D23" s="16"/>
      <c r="E23" s="16"/>
      <c r="F23" t="s">
        <v>244</v>
      </c>
      <c r="G23" t="s">
        <v>244</v>
      </c>
      <c r="I23" t="s">
        <v>244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1544</v>
      </c>
      <c r="C24" s="16"/>
      <c r="D24" s="16"/>
      <c r="E24" s="16"/>
      <c r="J24" s="82">
        <v>4738.6400000000003</v>
      </c>
      <c r="L24" s="82">
        <v>16936.965867224098</v>
      </c>
      <c r="N24" s="81">
        <v>0.64780000000000004</v>
      </c>
      <c r="O24" s="81">
        <v>9.5999999999999992E-3</v>
      </c>
    </row>
    <row r="25" spans="2:15">
      <c r="B25" t="s">
        <v>1545</v>
      </c>
      <c r="C25" t="s">
        <v>1546</v>
      </c>
      <c r="D25" t="s">
        <v>123</v>
      </c>
      <c r="E25" t="s">
        <v>1547</v>
      </c>
      <c r="F25" t="s">
        <v>1501</v>
      </c>
      <c r="G25" t="s">
        <v>324</v>
      </c>
      <c r="H25" t="s">
        <v>325</v>
      </c>
      <c r="I25" t="s">
        <v>106</v>
      </c>
      <c r="J25" s="78">
        <v>4738.6400000000003</v>
      </c>
      <c r="K25" s="78">
        <v>114926.85099999997</v>
      </c>
      <c r="L25" s="78">
        <v>16936.965867224098</v>
      </c>
      <c r="M25" s="79">
        <v>6.7000000000000002E-3</v>
      </c>
      <c r="N25" s="79">
        <v>0.64780000000000004</v>
      </c>
      <c r="O25" s="79">
        <v>9.5999999999999992E-3</v>
      </c>
    </row>
    <row r="26" spans="2:15">
      <c r="B26" s="80" t="s">
        <v>92</v>
      </c>
      <c r="C26" s="16"/>
      <c r="D26" s="16"/>
      <c r="E26" s="16"/>
      <c r="J26" s="82">
        <v>82051.41</v>
      </c>
      <c r="L26" s="82">
        <v>9210.3149043195499</v>
      </c>
      <c r="N26" s="81">
        <v>0.35220000000000001</v>
      </c>
      <c r="O26" s="81">
        <v>5.1999999999999998E-3</v>
      </c>
    </row>
    <row r="27" spans="2:15">
      <c r="B27" t="s">
        <v>1548</v>
      </c>
      <c r="C27" t="s">
        <v>1549</v>
      </c>
      <c r="D27" t="s">
        <v>123</v>
      </c>
      <c r="E27" t="s">
        <v>1550</v>
      </c>
      <c r="F27" t="s">
        <v>1501</v>
      </c>
      <c r="G27" t="s">
        <v>1551</v>
      </c>
      <c r="H27" t="s">
        <v>325</v>
      </c>
      <c r="I27" t="s">
        <v>106</v>
      </c>
      <c r="J27" s="78">
        <v>8371</v>
      </c>
      <c r="K27" s="78">
        <v>12897.88</v>
      </c>
      <c r="L27" s="78">
        <v>3357.8095732279999</v>
      </c>
      <c r="M27" s="79">
        <v>1.5E-3</v>
      </c>
      <c r="N27" s="79">
        <v>0.12839999999999999</v>
      </c>
      <c r="O27" s="79">
        <v>1.9E-3</v>
      </c>
    </row>
    <row r="28" spans="2:15">
      <c r="B28" t="s">
        <v>1552</v>
      </c>
      <c r="C28" t="s">
        <v>1553</v>
      </c>
      <c r="D28" t="s">
        <v>123</v>
      </c>
      <c r="E28" t="s">
        <v>1554</v>
      </c>
      <c r="F28" t="s">
        <v>1482</v>
      </c>
      <c r="G28" t="s">
        <v>244</v>
      </c>
      <c r="H28" t="s">
        <v>621</v>
      </c>
      <c r="I28" t="s">
        <v>106</v>
      </c>
      <c r="J28" s="78">
        <v>73680.41</v>
      </c>
      <c r="K28" s="78">
        <v>2554.0500000000002</v>
      </c>
      <c r="L28" s="78">
        <v>5852.50533109155</v>
      </c>
      <c r="M28" s="79">
        <v>3.3E-3</v>
      </c>
      <c r="N28" s="79">
        <v>0.2238</v>
      </c>
      <c r="O28" s="79">
        <v>3.3E-3</v>
      </c>
    </row>
    <row r="29" spans="2:15">
      <c r="B29" s="80" t="s">
        <v>943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244</v>
      </c>
      <c r="C30" t="s">
        <v>244</v>
      </c>
      <c r="D30" s="16"/>
      <c r="E30" s="16"/>
      <c r="F30" t="s">
        <v>244</v>
      </c>
      <c r="G30" t="s">
        <v>244</v>
      </c>
      <c r="I30" t="s">
        <v>244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250</v>
      </c>
      <c r="C31" s="16"/>
      <c r="D31" s="16"/>
      <c r="E31" s="16"/>
    </row>
    <row r="32" spans="2:15">
      <c r="B32" t="s">
        <v>327</v>
      </c>
      <c r="C32" s="16"/>
      <c r="D32" s="16"/>
      <c r="E32" s="16"/>
    </row>
    <row r="33" spans="2:5">
      <c r="B33" t="s">
        <v>328</v>
      </c>
      <c r="C33" s="16"/>
      <c r="D33" s="16"/>
      <c r="E33" s="16"/>
    </row>
    <row r="34" spans="2:5">
      <c r="B34" t="s">
        <v>329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701099</v>
      </c>
      <c r="H11" s="7"/>
      <c r="I11" s="76">
        <v>756.83214699999996</v>
      </c>
      <c r="J11" s="25"/>
      <c r="K11" s="77">
        <v>1</v>
      </c>
      <c r="L11" s="77">
        <v>4.0000000000000002E-4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701099</v>
      </c>
      <c r="I12" s="82">
        <v>756.83214699999996</v>
      </c>
      <c r="K12" s="81">
        <v>1</v>
      </c>
      <c r="L12" s="81">
        <v>4.0000000000000002E-4</v>
      </c>
    </row>
    <row r="13" spans="2:60">
      <c r="B13" s="80" t="s">
        <v>1555</v>
      </c>
      <c r="D13" s="16"/>
      <c r="E13" s="16"/>
      <c r="G13" s="82">
        <v>701099</v>
      </c>
      <c r="I13" s="82">
        <v>756.83214699999996</v>
      </c>
      <c r="K13" s="81">
        <v>1</v>
      </c>
      <c r="L13" s="81">
        <v>4.0000000000000002E-4</v>
      </c>
    </row>
    <row r="14" spans="2:60">
      <c r="B14" t="s">
        <v>1556</v>
      </c>
      <c r="C14" t="s">
        <v>1557</v>
      </c>
      <c r="D14" t="s">
        <v>100</v>
      </c>
      <c r="E14" t="s">
        <v>123</v>
      </c>
      <c r="F14" t="s">
        <v>102</v>
      </c>
      <c r="G14" s="78">
        <v>933</v>
      </c>
      <c r="H14" s="78">
        <v>601.70000000000005</v>
      </c>
      <c r="I14" s="78">
        <v>5.613861</v>
      </c>
      <c r="J14" s="79">
        <v>5.0000000000000001E-4</v>
      </c>
      <c r="K14" s="79">
        <v>7.4000000000000003E-3</v>
      </c>
      <c r="L14" s="79">
        <v>0</v>
      </c>
    </row>
    <row r="15" spans="2:60">
      <c r="B15" t="s">
        <v>1558</v>
      </c>
      <c r="C15" t="s">
        <v>1559</v>
      </c>
      <c r="D15" t="s">
        <v>100</v>
      </c>
      <c r="E15" t="s">
        <v>1020</v>
      </c>
      <c r="F15" t="s">
        <v>102</v>
      </c>
      <c r="G15" s="78">
        <v>236600</v>
      </c>
      <c r="H15" s="78">
        <v>28</v>
      </c>
      <c r="I15" s="78">
        <v>66.248000000000005</v>
      </c>
      <c r="J15" s="79">
        <v>2.3699999999999999E-2</v>
      </c>
      <c r="K15" s="79">
        <v>8.7499999999999994E-2</v>
      </c>
      <c r="L15" s="79">
        <v>0</v>
      </c>
    </row>
    <row r="16" spans="2:60">
      <c r="B16" t="s">
        <v>1560</v>
      </c>
      <c r="C16" t="s">
        <v>1561</v>
      </c>
      <c r="D16" t="s">
        <v>100</v>
      </c>
      <c r="E16" t="s">
        <v>1020</v>
      </c>
      <c r="F16" t="s">
        <v>102</v>
      </c>
      <c r="G16" s="78">
        <v>236600</v>
      </c>
      <c r="H16" s="78">
        <v>67</v>
      </c>
      <c r="I16" s="78">
        <v>158.52199999999999</v>
      </c>
      <c r="J16" s="79">
        <v>2.3699999999999999E-2</v>
      </c>
      <c r="K16" s="79">
        <v>0.20949999999999999</v>
      </c>
      <c r="L16" s="79">
        <v>1E-4</v>
      </c>
    </row>
    <row r="17" spans="2:12">
      <c r="B17" t="s">
        <v>1562</v>
      </c>
      <c r="C17" t="s">
        <v>1563</v>
      </c>
      <c r="D17" t="s">
        <v>100</v>
      </c>
      <c r="E17" t="s">
        <v>1020</v>
      </c>
      <c r="F17" t="s">
        <v>102</v>
      </c>
      <c r="G17" s="78">
        <v>95760</v>
      </c>
      <c r="H17" s="78">
        <v>65</v>
      </c>
      <c r="I17" s="78">
        <v>62.244</v>
      </c>
      <c r="J17" s="79">
        <v>1.83E-2</v>
      </c>
      <c r="K17" s="79">
        <v>8.2199999999999995E-2</v>
      </c>
      <c r="L17" s="79">
        <v>0</v>
      </c>
    </row>
    <row r="18" spans="2:12">
      <c r="B18" t="s">
        <v>1564</v>
      </c>
      <c r="C18" t="s">
        <v>1565</v>
      </c>
      <c r="D18" t="s">
        <v>100</v>
      </c>
      <c r="E18" t="s">
        <v>615</v>
      </c>
      <c r="F18" t="s">
        <v>102</v>
      </c>
      <c r="G18" s="78">
        <v>930</v>
      </c>
      <c r="H18" s="78">
        <v>8</v>
      </c>
      <c r="I18" s="78">
        <v>7.4399999999999994E-2</v>
      </c>
      <c r="J18" s="79">
        <v>2.9999999999999997E-4</v>
      </c>
      <c r="K18" s="79">
        <v>1E-4</v>
      </c>
      <c r="L18" s="79">
        <v>0</v>
      </c>
    </row>
    <row r="19" spans="2:12">
      <c r="B19" t="s">
        <v>1566</v>
      </c>
      <c r="C19" t="s">
        <v>1567</v>
      </c>
      <c r="D19" t="s">
        <v>100</v>
      </c>
      <c r="E19" t="s">
        <v>501</v>
      </c>
      <c r="F19" t="s">
        <v>102</v>
      </c>
      <c r="G19" s="78">
        <v>25808</v>
      </c>
      <c r="H19" s="78">
        <v>1019</v>
      </c>
      <c r="I19" s="78">
        <v>262.98352</v>
      </c>
      <c r="J19" s="79">
        <v>5.3E-3</v>
      </c>
      <c r="K19" s="79">
        <v>0.34749999999999998</v>
      </c>
      <c r="L19" s="79">
        <v>1E-4</v>
      </c>
    </row>
    <row r="20" spans="2:12">
      <c r="B20" t="s">
        <v>1568</v>
      </c>
      <c r="C20" t="s">
        <v>1569</v>
      </c>
      <c r="D20" t="s">
        <v>100</v>
      </c>
      <c r="E20" t="s">
        <v>1008</v>
      </c>
      <c r="F20" t="s">
        <v>102</v>
      </c>
      <c r="G20" s="78">
        <v>13700</v>
      </c>
      <c r="H20" s="78">
        <v>19.7</v>
      </c>
      <c r="I20" s="78">
        <v>2.6989000000000001</v>
      </c>
      <c r="J20" s="79">
        <v>1.8E-3</v>
      </c>
      <c r="K20" s="79">
        <v>3.5999999999999999E-3</v>
      </c>
      <c r="L20" s="79">
        <v>0</v>
      </c>
    </row>
    <row r="21" spans="2:12">
      <c r="B21" t="s">
        <v>1570</v>
      </c>
      <c r="C21" t="s">
        <v>1571</v>
      </c>
      <c r="D21" t="s">
        <v>100</v>
      </c>
      <c r="E21" t="s">
        <v>466</v>
      </c>
      <c r="F21" t="s">
        <v>102</v>
      </c>
      <c r="G21" s="78">
        <v>15100</v>
      </c>
      <c r="H21" s="78">
        <v>150</v>
      </c>
      <c r="I21" s="78">
        <v>22.65</v>
      </c>
      <c r="J21" s="79">
        <v>5.7999999999999996E-3</v>
      </c>
      <c r="K21" s="79">
        <v>2.9899999999999999E-2</v>
      </c>
      <c r="L21" s="79">
        <v>0</v>
      </c>
    </row>
    <row r="22" spans="2:12">
      <c r="B22" t="s">
        <v>1572</v>
      </c>
      <c r="C22" t="s">
        <v>1573</v>
      </c>
      <c r="D22" t="s">
        <v>100</v>
      </c>
      <c r="E22" t="s">
        <v>129</v>
      </c>
      <c r="F22" t="s">
        <v>102</v>
      </c>
      <c r="G22" s="78">
        <v>11375</v>
      </c>
      <c r="H22" s="78">
        <v>160</v>
      </c>
      <c r="I22" s="78">
        <v>18.2</v>
      </c>
      <c r="J22" s="79">
        <v>8.8000000000000005E-3</v>
      </c>
      <c r="K22" s="79">
        <v>2.4E-2</v>
      </c>
      <c r="L22" s="79">
        <v>0</v>
      </c>
    </row>
    <row r="23" spans="2:12">
      <c r="B23" t="s">
        <v>1574</v>
      </c>
      <c r="C23" t="s">
        <v>1575</v>
      </c>
      <c r="D23" t="s">
        <v>100</v>
      </c>
      <c r="E23" t="s">
        <v>129</v>
      </c>
      <c r="F23" t="s">
        <v>102</v>
      </c>
      <c r="G23" s="78">
        <v>14104</v>
      </c>
      <c r="H23" s="78">
        <v>186.1</v>
      </c>
      <c r="I23" s="78">
        <v>26.247544000000001</v>
      </c>
      <c r="J23" s="79">
        <v>9.7999999999999997E-3</v>
      </c>
      <c r="K23" s="79">
        <v>3.4700000000000002E-2</v>
      </c>
      <c r="L23" s="79">
        <v>0</v>
      </c>
    </row>
    <row r="24" spans="2:12">
      <c r="B24" t="s">
        <v>1576</v>
      </c>
      <c r="C24" t="s">
        <v>1577</v>
      </c>
      <c r="D24" t="s">
        <v>100</v>
      </c>
      <c r="E24" t="s">
        <v>129</v>
      </c>
      <c r="F24" t="s">
        <v>102</v>
      </c>
      <c r="G24" s="78">
        <v>21156</v>
      </c>
      <c r="H24" s="78">
        <v>200</v>
      </c>
      <c r="I24" s="78">
        <v>42.311999999999998</v>
      </c>
      <c r="J24" s="79">
        <v>9.7999999999999997E-3</v>
      </c>
      <c r="K24" s="79">
        <v>5.5899999999999998E-2</v>
      </c>
      <c r="L24" s="79">
        <v>0</v>
      </c>
    </row>
    <row r="25" spans="2:12">
      <c r="B25" t="s">
        <v>1578</v>
      </c>
      <c r="C25" t="s">
        <v>1579</v>
      </c>
      <c r="D25" t="s">
        <v>100</v>
      </c>
      <c r="E25" t="s">
        <v>129</v>
      </c>
      <c r="F25" t="s">
        <v>102</v>
      </c>
      <c r="G25" s="78">
        <v>8520</v>
      </c>
      <c r="H25" s="78">
        <v>102.7</v>
      </c>
      <c r="I25" s="78">
        <v>8.7500400000000003</v>
      </c>
      <c r="J25" s="79">
        <v>1.17E-2</v>
      </c>
      <c r="K25" s="79">
        <v>1.1599999999999999E-2</v>
      </c>
      <c r="L25" s="79">
        <v>0</v>
      </c>
    </row>
    <row r="26" spans="2:12">
      <c r="B26" t="s">
        <v>1580</v>
      </c>
      <c r="C26" t="s">
        <v>1581</v>
      </c>
      <c r="D26" t="s">
        <v>100</v>
      </c>
      <c r="E26" t="s">
        <v>129</v>
      </c>
      <c r="F26" t="s">
        <v>102</v>
      </c>
      <c r="G26" s="78">
        <v>20513</v>
      </c>
      <c r="H26" s="78">
        <v>391.4</v>
      </c>
      <c r="I26" s="78">
        <v>80.287881999999996</v>
      </c>
      <c r="J26" s="79">
        <v>1.6500000000000001E-2</v>
      </c>
      <c r="K26" s="79">
        <v>0.1061</v>
      </c>
      <c r="L26" s="79">
        <v>0</v>
      </c>
    </row>
    <row r="27" spans="2:12">
      <c r="B27" s="80" t="s">
        <v>248</v>
      </c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s="80" t="s">
        <v>1582</v>
      </c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244</v>
      </c>
      <c r="C29" t="s">
        <v>244</v>
      </c>
      <c r="D29" s="16"/>
      <c r="E29" t="s">
        <v>244</v>
      </c>
      <c r="F29" t="s">
        <v>244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t="s">
        <v>250</v>
      </c>
      <c r="D30" s="16"/>
      <c r="E30" s="16"/>
    </row>
    <row r="31" spans="2:12">
      <c r="B31" t="s">
        <v>327</v>
      </c>
      <c r="D31" s="16"/>
      <c r="E31" s="16"/>
    </row>
    <row r="32" spans="2:12">
      <c r="B32" t="s">
        <v>328</v>
      </c>
      <c r="D32" s="16"/>
      <c r="E32" s="16"/>
    </row>
    <row r="33" spans="2:5">
      <c r="B33" t="s">
        <v>329</v>
      </c>
      <c r="D33" s="16"/>
      <c r="E33" s="16"/>
    </row>
    <row r="34" spans="2:5">
      <c r="D34" s="16"/>
      <c r="E34" s="16"/>
    </row>
    <row r="35" spans="2:5">
      <c r="D35" s="16"/>
      <c r="E35" s="16"/>
    </row>
    <row r="36" spans="2:5">
      <c r="D36" s="16"/>
      <c r="E36" s="16"/>
    </row>
    <row r="37" spans="2:5">
      <c r="D37" s="16"/>
      <c r="E37" s="16"/>
    </row>
    <row r="38" spans="2:5">
      <c r="D38" s="16"/>
      <c r="E38" s="16"/>
    </row>
    <row r="39" spans="2:5">
      <c r="D39" s="16"/>
      <c r="E39" s="16"/>
    </row>
    <row r="40" spans="2:5">
      <c r="D40" s="16"/>
      <c r="E40" s="16"/>
    </row>
    <row r="41" spans="2:5">
      <c r="D41" s="16"/>
      <c r="E41" s="16"/>
    </row>
    <row r="42" spans="2:5">
      <c r="D42" s="16"/>
      <c r="E42" s="16"/>
    </row>
    <row r="43" spans="2:5">
      <c r="D43" s="16"/>
      <c r="E43" s="16"/>
    </row>
    <row r="44" spans="2:5">
      <c r="D44" s="16"/>
      <c r="E44" s="16"/>
    </row>
    <row r="45" spans="2:5">
      <c r="D45" s="16"/>
      <c r="E45" s="16"/>
    </row>
    <row r="46" spans="2:5">
      <c r="D46" s="16"/>
      <c r="E46" s="16"/>
    </row>
    <row r="47" spans="2:5">
      <c r="D47" s="16"/>
      <c r="E47" s="16"/>
    </row>
    <row r="48" spans="2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yaniv</cp:lastModifiedBy>
  <dcterms:created xsi:type="dcterms:W3CDTF">2015-11-10T09:34:27Z</dcterms:created>
  <dcterms:modified xsi:type="dcterms:W3CDTF">2022-01-27T09:40:19Z</dcterms:modified>
</cp:coreProperties>
</file>